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HEN\C2021\Races\2020Races\2020 Race Reports\"/>
    </mc:Choice>
  </mc:AlternateContent>
  <xr:revisionPtr revIDLastSave="0" documentId="13_ncr:1_{C903483F-30FF-4064-945F-60A07989F657}" xr6:coauthVersionLast="46" xr6:coauthVersionMax="46" xr10:uidLastSave="{00000000-0000-0000-0000-000000000000}"/>
  <bookViews>
    <workbookView xWindow="-120" yWindow="-120" windowWidth="19440" windowHeight="15000" activeTab="2" xr2:uid="{C7606760-F771-4019-B2E8-937196ED67C3}"/>
  </bookViews>
  <sheets>
    <sheet name="Data Sum" sheetId="1" r:id="rId1"/>
    <sheet name="Sort by Race" sheetId="2" r:id="rId2"/>
    <sheet name="All races" sheetId="3" r:id="rId3"/>
    <sheet name="State distribution" sheetId="5" r:id="rId4"/>
    <sheet name="New Races" sheetId="4" r:id="rId5"/>
  </sheets>
  <definedNames>
    <definedName name="_xlnm.Print_Titles" localSheetId="0">'Data Sum'!$5:$5</definedName>
    <definedName name="_xlnm.Print_Titles" localSheetId="1">'Sort by Race'!$5:$5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<sst xmlns="http://schemas.openxmlformats.org/spreadsheetml/2006/main" count="1476" uniqueCount="250">
  <si>
    <t xml:space="preserve">DIFFERENTIALS:  1 = TOPPER, 2 = HEILS FRANKEN, 3 = EMIR, 4 = ASTRIX, 5 = HIPROLY, 6 = VARUNDA, 7 = ABED BINDER 12, 8 = TRUMPF,  </t>
  </si>
  <si>
    <t>9 = MAZURK, 10 = BIGO, 11 = I 5, and 12 = BANCROFT.</t>
  </si>
  <si>
    <t>Race</t>
  </si>
  <si>
    <t>Virulence</t>
  </si>
  <si>
    <t>State</t>
  </si>
  <si>
    <t>County</t>
  </si>
  <si>
    <t>City</t>
  </si>
  <si>
    <t>Region</t>
  </si>
  <si>
    <t>Host</t>
  </si>
  <si>
    <t>Cultivar</t>
  </si>
  <si>
    <t>Source</t>
  </si>
  <si>
    <t>Stage</t>
  </si>
  <si>
    <t>Severity</t>
  </si>
  <si>
    <t>Incidence</t>
  </si>
  <si>
    <t>IT</t>
  </si>
  <si>
    <t>Sample collector</t>
  </si>
  <si>
    <r>
      <t xml:space="preserve">TABLE 20 PSH3.  RACES OF </t>
    </r>
    <r>
      <rPr>
        <b/>
        <i/>
        <sz val="10"/>
        <rFont val="Arial"/>
        <family val="2"/>
      </rPr>
      <t xml:space="preserve">Puccinia striiformis </t>
    </r>
    <r>
      <rPr>
        <b/>
        <sz val="10"/>
        <rFont val="Arial"/>
        <family val="2"/>
      </rPr>
      <t xml:space="preserve">f. sp. </t>
    </r>
    <r>
      <rPr>
        <b/>
        <i/>
        <sz val="10"/>
        <rFont val="Arial"/>
        <family val="2"/>
      </rPr>
      <t>hordei</t>
    </r>
    <r>
      <rPr>
        <b/>
        <sz val="10"/>
        <rFont val="Arial"/>
        <family val="2"/>
      </rPr>
      <t xml:space="preserve"> (PSH) AND THEIR FREQUENCIES AND DISTRIBUTIONS IN 2020</t>
    </r>
  </si>
  <si>
    <t>and collection information</t>
  </si>
  <si>
    <t>PSH race</t>
  </si>
  <si>
    <t>Type isolate</t>
  </si>
  <si>
    <t>PSH-116</t>
  </si>
  <si>
    <t>1,5,7,8,10</t>
  </si>
  <si>
    <t>WA</t>
  </si>
  <si>
    <t>R5</t>
  </si>
  <si>
    <t>No.</t>
  </si>
  <si>
    <t>20WA-048</t>
  </si>
  <si>
    <t>Skagit</t>
  </si>
  <si>
    <t>Mt Vernon</t>
  </si>
  <si>
    <t>Barley (W)</t>
  </si>
  <si>
    <t>Thoroghbred</t>
  </si>
  <si>
    <t>Nursery 20118#1</t>
  </si>
  <si>
    <t>heading</t>
  </si>
  <si>
    <t>XM Chen</t>
  </si>
  <si>
    <t>20WA-188</t>
  </si>
  <si>
    <t>Barley (S)</t>
  </si>
  <si>
    <t>13WAM-136.1</t>
  </si>
  <si>
    <t>Nursery</t>
  </si>
  <si>
    <t>flowering</t>
  </si>
  <si>
    <t>na</t>
  </si>
  <si>
    <t>20CA-15</t>
  </si>
  <si>
    <t>PSH-33</t>
  </si>
  <si>
    <t>1,7</t>
  </si>
  <si>
    <t>CA</t>
  </si>
  <si>
    <t>Yolo</t>
  </si>
  <si>
    <t>Davis</t>
  </si>
  <si>
    <t>R6</t>
  </si>
  <si>
    <t>Barley</t>
  </si>
  <si>
    <t>Thoroughbred</t>
  </si>
  <si>
    <t>nursery</t>
  </si>
  <si>
    <t>Isabel A. del Blanco</t>
  </si>
  <si>
    <t>20CA-19</t>
  </si>
  <si>
    <t>#STRKR</t>
  </si>
  <si>
    <t>20CA-22-PI</t>
  </si>
  <si>
    <t>Havener</t>
  </si>
  <si>
    <t>20WA-052</t>
  </si>
  <si>
    <t>Walla Walla</t>
  </si>
  <si>
    <t>R1</t>
  </si>
  <si>
    <t>NB15420</t>
  </si>
  <si>
    <t>20WA-054</t>
  </si>
  <si>
    <t>20WA-087-ST</t>
  </si>
  <si>
    <t>Whitman</t>
  </si>
  <si>
    <t>Pullman</t>
  </si>
  <si>
    <t>wheatgrass</t>
  </si>
  <si>
    <t>natrual landscape</t>
  </si>
  <si>
    <t>5,8</t>
  </si>
  <si>
    <t>MN Wang</t>
  </si>
  <si>
    <t>20WA-088-ST</t>
  </si>
  <si>
    <t>goatgrass</t>
  </si>
  <si>
    <t>Aegilops</t>
  </si>
  <si>
    <t>20WA-138-sp</t>
  </si>
  <si>
    <t>6/24/2020</t>
  </si>
  <si>
    <t>Feeks 10.5</t>
  </si>
  <si>
    <t>20WA-139</t>
  </si>
  <si>
    <t>Charles</t>
  </si>
  <si>
    <t>20WA-140</t>
  </si>
  <si>
    <t>VA17B-166LA</t>
  </si>
  <si>
    <t>20WA-144</t>
  </si>
  <si>
    <t>Adams</t>
  </si>
  <si>
    <t>Lind</t>
  </si>
  <si>
    <t>Meresse</t>
  </si>
  <si>
    <t>Milk</t>
  </si>
  <si>
    <t>XM Chen/MN Wang</t>
  </si>
  <si>
    <t>20WA-160-sp</t>
  </si>
  <si>
    <t>Sudan</t>
  </si>
  <si>
    <t>Softdought</t>
  </si>
  <si>
    <t>20WA-162</t>
  </si>
  <si>
    <t>Garfield</t>
  </si>
  <si>
    <t>Central Ferry</t>
  </si>
  <si>
    <t>unknown</t>
  </si>
  <si>
    <t>Feeks 11.3</t>
  </si>
  <si>
    <t>20WA-181</t>
  </si>
  <si>
    <t>Morex</t>
  </si>
  <si>
    <t>20WA-182</t>
  </si>
  <si>
    <t>20WA-183</t>
  </si>
  <si>
    <t>KWS Christie</t>
  </si>
  <si>
    <t>20WA-185</t>
  </si>
  <si>
    <t>Kim (01NZ391)</t>
  </si>
  <si>
    <t>20WA-202</t>
  </si>
  <si>
    <t>milk</t>
  </si>
  <si>
    <t>20WA-204</t>
  </si>
  <si>
    <t>Kim (01NZ392)</t>
  </si>
  <si>
    <t>20WA-045</t>
  </si>
  <si>
    <t>PSH-46</t>
  </si>
  <si>
    <t>1,7,8</t>
  </si>
  <si>
    <t>Hundred</t>
  </si>
  <si>
    <t>20WA-046</t>
  </si>
  <si>
    <t>Thunder</t>
  </si>
  <si>
    <t>Nursery 20117#6</t>
  </si>
  <si>
    <t>20WA-047</t>
  </si>
  <si>
    <t>2W15-8688</t>
  </si>
  <si>
    <t>Nursery 20117#11</t>
  </si>
  <si>
    <t>20WA-049</t>
  </si>
  <si>
    <t>Nursery 20125#1</t>
  </si>
  <si>
    <t>20WA-120</t>
  </si>
  <si>
    <t>6/17/2020</t>
  </si>
  <si>
    <t>Feeks 5</t>
  </si>
  <si>
    <t>20WA-184</t>
  </si>
  <si>
    <t>colter (SBCD#28)</t>
  </si>
  <si>
    <t>20WA-186</t>
  </si>
  <si>
    <t>HB522</t>
  </si>
  <si>
    <t>20WA-187</t>
  </si>
  <si>
    <t>12WAM-122.3</t>
  </si>
  <si>
    <t>20WA-203</t>
  </si>
  <si>
    <t>PI 632274 (CREEL)</t>
  </si>
  <si>
    <t>20WA-053</t>
  </si>
  <si>
    <t>PSH-48</t>
  </si>
  <si>
    <t>NB14404</t>
  </si>
  <si>
    <t>20WA-097-sp</t>
  </si>
  <si>
    <t>6/18/2020</t>
  </si>
  <si>
    <t>headed</t>
  </si>
  <si>
    <t>20WA-101</t>
  </si>
  <si>
    <t>Steptoe</t>
  </si>
  <si>
    <t>20WA-119-sp</t>
  </si>
  <si>
    <t>20WA-121-PI</t>
  </si>
  <si>
    <t>H16001013</t>
  </si>
  <si>
    <t>20WA-158</t>
  </si>
  <si>
    <t>Lyon</t>
  </si>
  <si>
    <t>5 to 8</t>
  </si>
  <si>
    <t>20WA-167-ST</t>
  </si>
  <si>
    <t>Brome</t>
  </si>
  <si>
    <t>down brome</t>
  </si>
  <si>
    <t>roadside</t>
  </si>
  <si>
    <t>20OR-02</t>
  </si>
  <si>
    <t>PSH-54</t>
  </si>
  <si>
    <t>1,7,8,12</t>
  </si>
  <si>
    <t>OR</t>
  </si>
  <si>
    <t>Benton</t>
  </si>
  <si>
    <t>Corvallis</t>
  </si>
  <si>
    <t>R4</t>
  </si>
  <si>
    <t>NA</t>
  </si>
  <si>
    <t>Barley project</t>
  </si>
  <si>
    <t>20OR-03</t>
  </si>
  <si>
    <t>DH140992</t>
  </si>
  <si>
    <t>20OR-04</t>
  </si>
  <si>
    <t>DH160885</t>
  </si>
  <si>
    <t>20WA-002-ST</t>
  </si>
  <si>
    <t>PSH-62</t>
  </si>
  <si>
    <t>1,3,7,8,12</t>
  </si>
  <si>
    <t>Wheat (W)</t>
  </si>
  <si>
    <t>PS279</t>
  </si>
  <si>
    <t>Feeks 3</t>
  </si>
  <si>
    <t>XM Chen/MW Wang</t>
  </si>
  <si>
    <t>20CA-14</t>
  </si>
  <si>
    <t>PSH-70</t>
  </si>
  <si>
    <t>1,7,10,12</t>
  </si>
  <si>
    <t>Robust</t>
  </si>
  <si>
    <t>20WA-161</t>
  </si>
  <si>
    <t>20CA-13</t>
  </si>
  <si>
    <t>PSH-78</t>
  </si>
  <si>
    <t>1,2,4,5,6,7,8,12</t>
  </si>
  <si>
    <t>Baronesse</t>
  </si>
  <si>
    <t>20WA-159</t>
  </si>
  <si>
    <t>PSH-81</t>
  </si>
  <si>
    <t>1,7,10</t>
  </si>
  <si>
    <t>Colter</t>
  </si>
  <si>
    <t>20WA-168-ST</t>
  </si>
  <si>
    <t>smoothy brome</t>
  </si>
  <si>
    <t>20CA-18</t>
  </si>
  <si>
    <t>PSH-97</t>
  </si>
  <si>
    <t>1,7,12</t>
  </si>
  <si>
    <t>Schaller</t>
  </si>
  <si>
    <t>20CA-21</t>
  </si>
  <si>
    <t>Meg's son</t>
  </si>
  <si>
    <t>20ID-07</t>
  </si>
  <si>
    <t>ID</t>
  </si>
  <si>
    <t>Latah</t>
  </si>
  <si>
    <t>Genesee</t>
  </si>
  <si>
    <t>unknown 2-row barley</t>
  </si>
  <si>
    <t>commercial field</t>
  </si>
  <si>
    <t>20CA-16</t>
  </si>
  <si>
    <t>no infection</t>
  </si>
  <si>
    <t>Whintmalt</t>
  </si>
  <si>
    <t>20CA-17</t>
  </si>
  <si>
    <t>Butta 12</t>
  </si>
  <si>
    <t>20CA-20</t>
  </si>
  <si>
    <t>Julie</t>
  </si>
  <si>
    <t>20CA-23</t>
  </si>
  <si>
    <t>PPWQ</t>
  </si>
  <si>
    <t>20WA-118</t>
  </si>
  <si>
    <t>Egypt 4</t>
  </si>
  <si>
    <t>WA(9)</t>
  </si>
  <si>
    <t>WA(7)</t>
  </si>
  <si>
    <t>OR(3)</t>
  </si>
  <si>
    <t>WA(1)</t>
  </si>
  <si>
    <t>CA(1)</t>
  </si>
  <si>
    <t>WA(2)</t>
  </si>
  <si>
    <t>R4(3)</t>
  </si>
  <si>
    <t>R1(1)</t>
  </si>
  <si>
    <t>R5(1)</t>
  </si>
  <si>
    <t>R1(2)</t>
  </si>
  <si>
    <t>R5(2)</t>
  </si>
  <si>
    <t>First year detected</t>
  </si>
  <si>
    <t>No. of isolates</t>
  </si>
  <si>
    <t>Frequency (%)</t>
  </si>
  <si>
    <t>State (No.)</t>
  </si>
  <si>
    <t>Region(No.)</t>
  </si>
  <si>
    <t>Distribution</t>
  </si>
  <si>
    <t>Collector</t>
  </si>
  <si>
    <t>Coll. date</t>
  </si>
  <si>
    <r>
      <t xml:space="preserve">TABLE 20 PSH1.SUMMARY OF IDENTIFICATION OF </t>
    </r>
    <r>
      <rPr>
        <b/>
        <i/>
        <sz val="10"/>
        <rFont val="Arial"/>
        <family val="2"/>
      </rPr>
      <t>Puccinia striiformis</t>
    </r>
    <r>
      <rPr>
        <b/>
        <sz val="10"/>
        <rFont val="Arial"/>
        <family val="2"/>
      </rPr>
      <t xml:space="preserve"> f. sp. </t>
    </r>
    <r>
      <rPr>
        <b/>
        <i/>
        <sz val="10"/>
        <rFont val="Arial"/>
        <family val="2"/>
      </rPr>
      <t xml:space="preserve">hordei </t>
    </r>
    <r>
      <rPr>
        <b/>
        <sz val="10"/>
        <rFont val="Arial"/>
        <family val="2"/>
      </rPr>
      <t xml:space="preserve">(PSH) RACES FROM COLLECTIONS IN THE US IN 2020 </t>
    </r>
  </si>
  <si>
    <r>
      <t xml:space="preserve">TABLE 20 PSH2. SUMMARY OF IDENTIFICATION OF </t>
    </r>
    <r>
      <rPr>
        <b/>
        <i/>
        <sz val="10"/>
        <rFont val="Arial"/>
        <family val="2"/>
      </rPr>
      <t>Puccinia striiformis</t>
    </r>
    <r>
      <rPr>
        <b/>
        <sz val="10"/>
        <rFont val="Arial"/>
        <family val="2"/>
      </rPr>
      <t xml:space="preserve"> f. sp. </t>
    </r>
    <r>
      <rPr>
        <b/>
        <i/>
        <sz val="10"/>
        <rFont val="Arial"/>
        <family val="2"/>
      </rPr>
      <t xml:space="preserve">hordei </t>
    </r>
    <r>
      <rPr>
        <b/>
        <sz val="10"/>
        <rFont val="Arial"/>
        <family val="2"/>
      </rPr>
      <t>(PSH) RACES FROM COLLECTIONS IN THE US IN 2020</t>
    </r>
  </si>
  <si>
    <t xml:space="preserve">    (Sort by race)</t>
  </si>
  <si>
    <t xml:space="preserve">DIFFERENTIALS:  1 = TOPPER, 2 = HEILS FRANKEN, 3 = EMIR, 4 = ASTRIX, 5 = HIPROLY, 6 = VARUNDA, 7 = ABED BINDER 12,   </t>
  </si>
  <si>
    <t>8 = TRUMPF, 9 = MAZURK, 10 = BIGO, 11 = I 5, and 12 = BANCROFT.</t>
  </si>
  <si>
    <t>PSH-97*</t>
  </si>
  <si>
    <t>* PSH-97 was first detected in the US in 2020, but the race was first identified from an Ecuador sample in 2016.</t>
  </si>
  <si>
    <t>2016/2020*</t>
  </si>
  <si>
    <t>CA(3), WA(16)</t>
  </si>
  <si>
    <t>R1(16), R6(3)</t>
  </si>
  <si>
    <t>R1(3), R5(6)</t>
  </si>
  <si>
    <t>R1(5), R5(2)</t>
  </si>
  <si>
    <t>CA(1), WA(1)</t>
  </si>
  <si>
    <t>R1(1), R6(1)</t>
  </si>
  <si>
    <t>CA(2), ID(1)</t>
  </si>
  <si>
    <t>R1(1), R6(2)</t>
  </si>
  <si>
    <t>(N = 49)</t>
  </si>
  <si>
    <t>Virulence formula*</t>
  </si>
  <si>
    <t>Unknown 2-row barley</t>
  </si>
  <si>
    <t>*PSH-97 was first detected in the US in 2020, but first identified from an Ecuador sample in 2016.</t>
  </si>
  <si>
    <t>States</t>
  </si>
  <si>
    <t>Isolate frequency (%)</t>
  </si>
  <si>
    <t>No. of races</t>
  </si>
  <si>
    <t>Races and frequency (%)*</t>
  </si>
  <si>
    <t>*Top frequent races are in bold</t>
  </si>
  <si>
    <r>
      <t xml:space="preserve">TABLE 20 PSH5. </t>
    </r>
    <r>
      <rPr>
        <b/>
        <sz val="10"/>
        <rFont val="Arial"/>
        <family val="2"/>
      </rPr>
      <t xml:space="preserve">  New races of </t>
    </r>
    <r>
      <rPr>
        <b/>
        <i/>
        <sz val="10"/>
        <rFont val="Arial"/>
        <family val="2"/>
      </rPr>
      <t xml:space="preserve">Puccinia striiformis </t>
    </r>
    <r>
      <rPr>
        <b/>
        <sz val="10"/>
        <rFont val="Arial"/>
        <family val="2"/>
      </rPr>
      <t>f. sp. hordei</t>
    </r>
    <r>
      <rPr>
        <b/>
        <i/>
        <sz val="10"/>
        <rFont val="Arial"/>
        <family val="2"/>
      </rPr>
      <t xml:space="preserve">  </t>
    </r>
    <r>
      <rPr>
        <b/>
        <sz val="10"/>
        <rFont val="Arial"/>
        <family val="2"/>
      </rPr>
      <t>(PSH) and their virulence formula, type isolates from 2020</t>
    </r>
  </si>
  <si>
    <r>
      <t xml:space="preserve">TABLE 20 PSH4. Races of </t>
    </r>
    <r>
      <rPr>
        <b/>
        <i/>
        <sz val="10"/>
        <rFont val="Arial"/>
        <family val="2"/>
      </rPr>
      <t>Puccinia striiformis</t>
    </r>
    <r>
      <rPr>
        <b/>
        <sz val="10"/>
        <rFont val="Arial"/>
        <family val="2"/>
      </rPr>
      <t xml:space="preserve"> f. sp. </t>
    </r>
    <r>
      <rPr>
        <b/>
        <i/>
        <sz val="10"/>
        <rFont val="Arial"/>
        <family val="2"/>
      </rPr>
      <t>hordei</t>
    </r>
    <r>
      <rPr>
        <b/>
        <sz val="10"/>
        <rFont val="Arial"/>
        <family val="2"/>
      </rPr>
      <t xml:space="preserve"> (PSH) in various states in 2020</t>
    </r>
  </si>
  <si>
    <t>PSH-97(100)</t>
  </si>
  <si>
    <t>PSH-54(100)</t>
  </si>
  <si>
    <r>
      <rPr>
        <b/>
        <sz val="11"/>
        <color theme="1"/>
        <rFont val="Arial"/>
        <family val="2"/>
      </rPr>
      <t>PSH-33(42.1)</t>
    </r>
    <r>
      <rPr>
        <sz val="11"/>
        <color theme="1"/>
        <rFont val="Arial"/>
        <family val="2"/>
      </rPr>
      <t>,</t>
    </r>
    <r>
      <rPr>
        <b/>
        <sz val="11"/>
        <color theme="1"/>
        <rFont val="Arial"/>
        <family val="2"/>
      </rPr>
      <t xml:space="preserve"> PSH-46(23.7)</t>
    </r>
    <r>
      <rPr>
        <sz val="11"/>
        <color theme="1"/>
        <rFont val="Arial"/>
        <family val="2"/>
      </rPr>
      <t>, PSH-48(18.4), PSH-62(2.6), PSH-70(2.6), PSH-81(5.3)</t>
    </r>
  </si>
  <si>
    <r>
      <rPr>
        <b/>
        <sz val="11"/>
        <color theme="1"/>
        <rFont val="Arial"/>
        <family val="2"/>
      </rPr>
      <t xml:space="preserve">PSH-33(42.9), </t>
    </r>
    <r>
      <rPr>
        <sz val="11"/>
        <color theme="1"/>
        <rFont val="Arial"/>
        <family val="2"/>
      </rPr>
      <t xml:space="preserve">PSH-70(14.3), PSH-78(14.3), </t>
    </r>
    <r>
      <rPr>
        <b/>
        <sz val="11"/>
        <color theme="1"/>
        <rFont val="Arial"/>
        <family val="2"/>
      </rPr>
      <t>PSH-97(28.6)</t>
    </r>
    <r>
      <rPr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</si>
</sst>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33CC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b/>
      <sz val="8"/>
      <color rgb="FF0033CC"/>
      <name val="Arial"/>
      <family val="2"/>
    </font>
    <font>
      <sz val="11"/>
      <color theme="1"/>
      <name val="Arial"/>
      <family val="2"/>
    </font>
    <font>
      <b/>
      <sz val="11"/>
      <color rgb="FF0033CC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49" fontId="11" fillId="0" borderId="1" xfId="0" quotePrefix="1" applyNumberFormat="1" applyFont="1" applyBorder="1" applyAlignment="1">
      <alignment horizontal="left"/>
    </xf>
    <xf numFmtId="0" fontId="12" fillId="0" borderId="0" xfId="0" applyFont="1"/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4" fontId="11" fillId="0" borderId="5" xfId="0" applyNumberFormat="1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14" fontId="11" fillId="0" borderId="8" xfId="0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49" fontId="10" fillId="0" borderId="11" xfId="0" applyNumberFormat="1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0" fillId="0" borderId="0" xfId="0" applyBorder="1"/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49" fontId="11" fillId="0" borderId="5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3" fillId="0" borderId="0" xfId="0" applyFont="1"/>
    <xf numFmtId="16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8" fillId="4" borderId="2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3" fillId="0" borderId="18" xfId="0" applyFont="1" applyBorder="1"/>
    <xf numFmtId="0" fontId="4" fillId="0" borderId="19" xfId="0" applyFont="1" applyBorder="1" applyAlignment="1">
      <alignment horizontal="left"/>
    </xf>
    <xf numFmtId="0" fontId="13" fillId="0" borderId="19" xfId="0" applyFont="1" applyBorder="1"/>
    <xf numFmtId="0" fontId="4" fillId="0" borderId="20" xfId="0" applyFont="1" applyBorder="1" applyAlignment="1">
      <alignment horizontal="left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49" fontId="6" fillId="3" borderId="11" xfId="0" applyNumberFormat="1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" fillId="0" borderId="21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D581C-70A4-4B49-ABCE-8A1FA5F78AB8}">
  <dimension ref="A1:P59"/>
  <sheetViews>
    <sheetView workbookViewId="0">
      <pane ySplit="5" topLeftCell="A6" activePane="bottomLeft" state="frozen"/>
      <selection pane="bottomLeft" activeCell="S13" sqref="S13"/>
    </sheetView>
  </sheetViews>
  <sheetFormatPr defaultRowHeight="15" x14ac:dyDescent="0.25"/>
  <cols>
    <col min="1" max="1" width="10.7109375" customWidth="1"/>
    <col min="3" max="3" width="11.7109375" customWidth="1"/>
    <col min="4" max="4" width="4.85546875" customWidth="1"/>
    <col min="5" max="6" width="6.85546875" customWidth="1"/>
    <col min="7" max="7" width="6.140625" customWidth="1"/>
    <col min="9" max="9" width="6.7109375" customWidth="1"/>
    <col min="11" max="11" width="7.140625" customWidth="1"/>
    <col min="12" max="12" width="5.7109375" customWidth="1"/>
    <col min="13" max="13" width="7.28515625" customWidth="1"/>
    <col min="14" max="14" width="8.28515625" customWidth="1"/>
    <col min="15" max="15" width="4.5703125" customWidth="1"/>
    <col min="16" max="16" width="14.7109375" customWidth="1"/>
  </cols>
  <sheetData>
    <row r="1" spans="1:16" x14ac:dyDescent="0.25">
      <c r="A1" s="1" t="s">
        <v>219</v>
      </c>
      <c r="B1" s="2"/>
      <c r="C1" s="3"/>
      <c r="D1" s="3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4" t="s">
        <v>0</v>
      </c>
      <c r="B2" s="5"/>
      <c r="C2" s="3"/>
      <c r="D2" s="3"/>
      <c r="E2" s="5"/>
      <c r="F2" s="5"/>
      <c r="G2" s="5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4" t="s">
        <v>1</v>
      </c>
      <c r="B3" s="5"/>
      <c r="C3" s="3"/>
      <c r="D3" s="3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3"/>
    </row>
    <row r="4" spans="1:16" ht="15.75" thickBot="1" x14ac:dyDescent="0.3">
      <c r="A4" s="4"/>
      <c r="B4" s="5"/>
      <c r="C4" s="3"/>
      <c r="D4" s="3"/>
      <c r="E4" s="5"/>
      <c r="F4" s="5"/>
      <c r="G4" s="5"/>
      <c r="H4" s="13"/>
      <c r="I4" s="3"/>
      <c r="J4" s="3"/>
      <c r="K4" s="3"/>
      <c r="L4" s="3"/>
      <c r="M4" s="3"/>
      <c r="N4" s="3"/>
      <c r="O4" s="3"/>
      <c r="P4" s="3"/>
    </row>
    <row r="5" spans="1:16" s="29" customFormat="1" ht="15.75" thickBot="1" x14ac:dyDescent="0.3">
      <c r="A5" s="30" t="s">
        <v>24</v>
      </c>
      <c r="B5" s="31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6" t="s">
        <v>218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7" t="s">
        <v>13</v>
      </c>
      <c r="O5" s="25" t="s">
        <v>14</v>
      </c>
      <c r="P5" s="28" t="s">
        <v>217</v>
      </c>
    </row>
    <row r="6" spans="1:16" x14ac:dyDescent="0.25">
      <c r="A6" s="20" t="s">
        <v>167</v>
      </c>
      <c r="B6" s="21" t="s">
        <v>168</v>
      </c>
      <c r="C6" s="21" t="s">
        <v>169</v>
      </c>
      <c r="D6" s="21" t="s">
        <v>42</v>
      </c>
      <c r="E6" s="21" t="s">
        <v>43</v>
      </c>
      <c r="F6" s="21" t="s">
        <v>44</v>
      </c>
      <c r="G6" s="21" t="s">
        <v>45</v>
      </c>
      <c r="H6" s="22">
        <v>43959</v>
      </c>
      <c r="I6" s="21" t="s">
        <v>46</v>
      </c>
      <c r="J6" s="21" t="s">
        <v>170</v>
      </c>
      <c r="K6" s="21" t="s">
        <v>48</v>
      </c>
      <c r="L6" s="21" t="s">
        <v>38</v>
      </c>
      <c r="M6" s="21">
        <v>40</v>
      </c>
      <c r="N6" s="21" t="s">
        <v>38</v>
      </c>
      <c r="O6" s="21">
        <v>6</v>
      </c>
      <c r="P6" s="23" t="s">
        <v>49</v>
      </c>
    </row>
    <row r="7" spans="1:16" x14ac:dyDescent="0.25">
      <c r="A7" s="14" t="s">
        <v>162</v>
      </c>
      <c r="B7" s="9" t="s">
        <v>163</v>
      </c>
      <c r="C7" s="9" t="s">
        <v>164</v>
      </c>
      <c r="D7" s="9" t="s">
        <v>42</v>
      </c>
      <c r="E7" s="9" t="s">
        <v>43</v>
      </c>
      <c r="F7" s="9" t="s">
        <v>44</v>
      </c>
      <c r="G7" s="9" t="s">
        <v>45</v>
      </c>
      <c r="H7" s="10">
        <v>43959</v>
      </c>
      <c r="I7" s="9" t="s">
        <v>46</v>
      </c>
      <c r="J7" s="9" t="s">
        <v>165</v>
      </c>
      <c r="K7" s="9" t="s">
        <v>48</v>
      </c>
      <c r="L7" s="9" t="s">
        <v>38</v>
      </c>
      <c r="M7" s="9">
        <v>70</v>
      </c>
      <c r="N7" s="9" t="s">
        <v>38</v>
      </c>
      <c r="O7" s="9">
        <v>8</v>
      </c>
      <c r="P7" s="15" t="s">
        <v>49</v>
      </c>
    </row>
    <row r="8" spans="1:16" x14ac:dyDescent="0.25">
      <c r="A8" s="14" t="s">
        <v>39</v>
      </c>
      <c r="B8" s="9" t="s">
        <v>40</v>
      </c>
      <c r="C8" s="9" t="s">
        <v>41</v>
      </c>
      <c r="D8" s="9" t="s">
        <v>42</v>
      </c>
      <c r="E8" s="9" t="s">
        <v>43</v>
      </c>
      <c r="F8" s="9" t="s">
        <v>44</v>
      </c>
      <c r="G8" s="9" t="s">
        <v>45</v>
      </c>
      <c r="H8" s="10">
        <v>43959</v>
      </c>
      <c r="I8" s="9" t="s">
        <v>46</v>
      </c>
      <c r="J8" s="9" t="s">
        <v>47</v>
      </c>
      <c r="K8" s="9" t="s">
        <v>48</v>
      </c>
      <c r="L8" s="9" t="s">
        <v>38</v>
      </c>
      <c r="M8" s="9">
        <v>60</v>
      </c>
      <c r="N8" s="9" t="s">
        <v>38</v>
      </c>
      <c r="O8" s="9">
        <v>7</v>
      </c>
      <c r="P8" s="15" t="s">
        <v>49</v>
      </c>
    </row>
    <row r="9" spans="1:16" x14ac:dyDescent="0.25">
      <c r="A9" s="14" t="s">
        <v>189</v>
      </c>
      <c r="B9" s="9" t="s">
        <v>190</v>
      </c>
      <c r="C9" s="9"/>
      <c r="D9" s="9" t="s">
        <v>42</v>
      </c>
      <c r="E9" s="9" t="s">
        <v>43</v>
      </c>
      <c r="F9" s="9" t="s">
        <v>44</v>
      </c>
      <c r="G9" s="9" t="s">
        <v>45</v>
      </c>
      <c r="H9" s="10">
        <v>43959</v>
      </c>
      <c r="I9" s="9" t="s">
        <v>46</v>
      </c>
      <c r="J9" s="9" t="s">
        <v>191</v>
      </c>
      <c r="K9" s="9" t="s">
        <v>48</v>
      </c>
      <c r="L9" s="9" t="s">
        <v>38</v>
      </c>
      <c r="M9" s="9">
        <v>20</v>
      </c>
      <c r="N9" s="9" t="s">
        <v>38</v>
      </c>
      <c r="O9" s="9">
        <v>4</v>
      </c>
      <c r="P9" s="15" t="s">
        <v>49</v>
      </c>
    </row>
    <row r="10" spans="1:16" x14ac:dyDescent="0.25">
      <c r="A10" s="14" t="s">
        <v>192</v>
      </c>
      <c r="B10" s="9" t="s">
        <v>190</v>
      </c>
      <c r="C10" s="9"/>
      <c r="D10" s="9" t="s">
        <v>42</v>
      </c>
      <c r="E10" s="9" t="s">
        <v>43</v>
      </c>
      <c r="F10" s="9" t="s">
        <v>44</v>
      </c>
      <c r="G10" s="9" t="s">
        <v>45</v>
      </c>
      <c r="H10" s="10">
        <v>43959</v>
      </c>
      <c r="I10" s="9" t="s">
        <v>46</v>
      </c>
      <c r="J10" s="9" t="s">
        <v>193</v>
      </c>
      <c r="K10" s="9" t="s">
        <v>48</v>
      </c>
      <c r="L10" s="9" t="s">
        <v>38</v>
      </c>
      <c r="M10" s="9">
        <v>10</v>
      </c>
      <c r="N10" s="9" t="s">
        <v>38</v>
      </c>
      <c r="O10" s="9">
        <v>4</v>
      </c>
      <c r="P10" s="15" t="s">
        <v>49</v>
      </c>
    </row>
    <row r="11" spans="1:16" x14ac:dyDescent="0.25">
      <c r="A11" s="14" t="s">
        <v>177</v>
      </c>
      <c r="B11" s="9" t="s">
        <v>178</v>
      </c>
      <c r="C11" s="9" t="s">
        <v>179</v>
      </c>
      <c r="D11" s="9" t="s">
        <v>42</v>
      </c>
      <c r="E11" s="9" t="s">
        <v>43</v>
      </c>
      <c r="F11" s="9" t="s">
        <v>44</v>
      </c>
      <c r="G11" s="9" t="s">
        <v>45</v>
      </c>
      <c r="H11" s="10">
        <v>43959</v>
      </c>
      <c r="I11" s="9" t="s">
        <v>46</v>
      </c>
      <c r="J11" s="9" t="s">
        <v>180</v>
      </c>
      <c r="K11" s="9" t="s">
        <v>48</v>
      </c>
      <c r="L11" s="9" t="s">
        <v>38</v>
      </c>
      <c r="M11" s="9">
        <v>10</v>
      </c>
      <c r="N11" s="9" t="s">
        <v>38</v>
      </c>
      <c r="O11" s="9">
        <v>4</v>
      </c>
      <c r="P11" s="15" t="s">
        <v>49</v>
      </c>
    </row>
    <row r="12" spans="1:16" x14ac:dyDescent="0.25">
      <c r="A12" s="14" t="s">
        <v>50</v>
      </c>
      <c r="B12" s="9" t="s">
        <v>40</v>
      </c>
      <c r="C12" s="9" t="s">
        <v>41</v>
      </c>
      <c r="D12" s="9" t="s">
        <v>42</v>
      </c>
      <c r="E12" s="9" t="s">
        <v>43</v>
      </c>
      <c r="F12" s="9" t="s">
        <v>44</v>
      </c>
      <c r="G12" s="9" t="s">
        <v>45</v>
      </c>
      <c r="H12" s="10">
        <v>43959</v>
      </c>
      <c r="I12" s="9" t="s">
        <v>46</v>
      </c>
      <c r="J12" s="9" t="s">
        <v>51</v>
      </c>
      <c r="K12" s="9" t="s">
        <v>48</v>
      </c>
      <c r="L12" s="9" t="s">
        <v>38</v>
      </c>
      <c r="M12" s="9">
        <v>20</v>
      </c>
      <c r="N12" s="9" t="s">
        <v>38</v>
      </c>
      <c r="O12" s="9">
        <v>5</v>
      </c>
      <c r="P12" s="15" t="s">
        <v>49</v>
      </c>
    </row>
    <row r="13" spans="1:16" x14ac:dyDescent="0.25">
      <c r="A13" s="14" t="s">
        <v>194</v>
      </c>
      <c r="B13" s="9" t="s">
        <v>190</v>
      </c>
      <c r="C13" s="9"/>
      <c r="D13" s="9" t="s">
        <v>42</v>
      </c>
      <c r="E13" s="9" t="s">
        <v>43</v>
      </c>
      <c r="F13" s="9" t="s">
        <v>44</v>
      </c>
      <c r="G13" s="9" t="s">
        <v>45</v>
      </c>
      <c r="H13" s="10">
        <v>43959</v>
      </c>
      <c r="I13" s="9" t="s">
        <v>46</v>
      </c>
      <c r="J13" s="9" t="s">
        <v>195</v>
      </c>
      <c r="K13" s="9" t="s">
        <v>48</v>
      </c>
      <c r="L13" s="9" t="s">
        <v>38</v>
      </c>
      <c r="M13" s="9">
        <v>40</v>
      </c>
      <c r="N13" s="9" t="s">
        <v>38</v>
      </c>
      <c r="O13" s="9">
        <v>6</v>
      </c>
      <c r="P13" s="15" t="s">
        <v>49</v>
      </c>
    </row>
    <row r="14" spans="1:16" x14ac:dyDescent="0.25">
      <c r="A14" s="14" t="s">
        <v>181</v>
      </c>
      <c r="B14" s="9" t="s">
        <v>178</v>
      </c>
      <c r="C14" s="9" t="s">
        <v>179</v>
      </c>
      <c r="D14" s="9" t="s">
        <v>42</v>
      </c>
      <c r="E14" s="9" t="s">
        <v>43</v>
      </c>
      <c r="F14" s="9" t="s">
        <v>44</v>
      </c>
      <c r="G14" s="9" t="s">
        <v>45</v>
      </c>
      <c r="H14" s="10">
        <v>43959</v>
      </c>
      <c r="I14" s="9" t="s">
        <v>46</v>
      </c>
      <c r="J14" s="9" t="s">
        <v>182</v>
      </c>
      <c r="K14" s="9" t="s">
        <v>48</v>
      </c>
      <c r="L14" s="9" t="s">
        <v>38</v>
      </c>
      <c r="M14" s="9">
        <v>5</v>
      </c>
      <c r="N14" s="9" t="s">
        <v>38</v>
      </c>
      <c r="O14" s="9">
        <v>3</v>
      </c>
      <c r="P14" s="15" t="s">
        <v>49</v>
      </c>
    </row>
    <row r="15" spans="1:16" x14ac:dyDescent="0.25">
      <c r="A15" s="14" t="s">
        <v>52</v>
      </c>
      <c r="B15" s="9" t="s">
        <v>40</v>
      </c>
      <c r="C15" s="9" t="s">
        <v>41</v>
      </c>
      <c r="D15" s="9" t="s">
        <v>42</v>
      </c>
      <c r="E15" s="9" t="s">
        <v>43</v>
      </c>
      <c r="F15" s="9" t="s">
        <v>44</v>
      </c>
      <c r="G15" s="9" t="s">
        <v>45</v>
      </c>
      <c r="H15" s="10">
        <v>43959</v>
      </c>
      <c r="I15" s="9" t="s">
        <v>46</v>
      </c>
      <c r="J15" s="9" t="s">
        <v>53</v>
      </c>
      <c r="K15" s="9" t="s">
        <v>48</v>
      </c>
      <c r="L15" s="9" t="s">
        <v>38</v>
      </c>
      <c r="M15" s="9">
        <v>80</v>
      </c>
      <c r="N15" s="9" t="s">
        <v>38</v>
      </c>
      <c r="O15" s="9">
        <v>8</v>
      </c>
      <c r="P15" s="15" t="s">
        <v>49</v>
      </c>
    </row>
    <row r="16" spans="1:16" x14ac:dyDescent="0.25">
      <c r="A16" s="14" t="s">
        <v>196</v>
      </c>
      <c r="B16" s="9" t="s">
        <v>190</v>
      </c>
      <c r="C16" s="9"/>
      <c r="D16" s="9" t="s">
        <v>42</v>
      </c>
      <c r="E16" s="9" t="s">
        <v>43</v>
      </c>
      <c r="F16" s="9" t="s">
        <v>44</v>
      </c>
      <c r="G16" s="9" t="s">
        <v>45</v>
      </c>
      <c r="H16" s="10">
        <v>43959</v>
      </c>
      <c r="I16" s="9" t="s">
        <v>46</v>
      </c>
      <c r="J16" s="9" t="s">
        <v>197</v>
      </c>
      <c r="K16" s="9" t="s">
        <v>48</v>
      </c>
      <c r="L16" s="9" t="s">
        <v>38</v>
      </c>
      <c r="M16" s="9">
        <v>5</v>
      </c>
      <c r="N16" s="9" t="s">
        <v>38</v>
      </c>
      <c r="O16" s="9">
        <v>3</v>
      </c>
      <c r="P16" s="15" t="s">
        <v>49</v>
      </c>
    </row>
    <row r="17" spans="1:16" x14ac:dyDescent="0.25">
      <c r="A17" s="14" t="s">
        <v>183</v>
      </c>
      <c r="B17" s="9" t="s">
        <v>178</v>
      </c>
      <c r="C17" s="9" t="s">
        <v>179</v>
      </c>
      <c r="D17" s="9" t="s">
        <v>184</v>
      </c>
      <c r="E17" s="9" t="s">
        <v>185</v>
      </c>
      <c r="F17" s="9" t="s">
        <v>186</v>
      </c>
      <c r="G17" s="9" t="s">
        <v>56</v>
      </c>
      <c r="H17" s="10">
        <v>44028</v>
      </c>
      <c r="I17" s="9" t="s">
        <v>46</v>
      </c>
      <c r="J17" s="9" t="s">
        <v>187</v>
      </c>
      <c r="K17" s="9" t="s">
        <v>188</v>
      </c>
      <c r="L17" s="9" t="s">
        <v>98</v>
      </c>
      <c r="M17" s="9">
        <v>5</v>
      </c>
      <c r="N17" s="9">
        <v>2</v>
      </c>
      <c r="O17" s="9" t="s">
        <v>137</v>
      </c>
      <c r="P17" s="15" t="s">
        <v>32</v>
      </c>
    </row>
    <row r="18" spans="1:16" x14ac:dyDescent="0.25">
      <c r="A18" s="14" t="s">
        <v>142</v>
      </c>
      <c r="B18" s="9" t="s">
        <v>143</v>
      </c>
      <c r="C18" s="9" t="s">
        <v>144</v>
      </c>
      <c r="D18" s="9" t="s">
        <v>145</v>
      </c>
      <c r="E18" s="9" t="s">
        <v>146</v>
      </c>
      <c r="F18" s="9" t="s">
        <v>147</v>
      </c>
      <c r="G18" s="9" t="s">
        <v>148</v>
      </c>
      <c r="H18" s="10" t="s">
        <v>38</v>
      </c>
      <c r="I18" s="9" t="s">
        <v>46</v>
      </c>
      <c r="J18" s="9" t="s">
        <v>47</v>
      </c>
      <c r="K18" s="9" t="s">
        <v>48</v>
      </c>
      <c r="L18" s="9" t="s">
        <v>38</v>
      </c>
      <c r="M18" s="9">
        <v>70</v>
      </c>
      <c r="N18" s="9" t="s">
        <v>149</v>
      </c>
      <c r="O18" s="9">
        <v>8</v>
      </c>
      <c r="P18" s="15" t="s">
        <v>150</v>
      </c>
    </row>
    <row r="19" spans="1:16" x14ac:dyDescent="0.25">
      <c r="A19" s="14" t="s">
        <v>151</v>
      </c>
      <c r="B19" s="9" t="s">
        <v>143</v>
      </c>
      <c r="C19" s="9" t="s">
        <v>144</v>
      </c>
      <c r="D19" s="9" t="s">
        <v>145</v>
      </c>
      <c r="E19" s="9" t="s">
        <v>146</v>
      </c>
      <c r="F19" s="9" t="s">
        <v>147</v>
      </c>
      <c r="G19" s="9" t="s">
        <v>148</v>
      </c>
      <c r="H19" s="10" t="s">
        <v>38</v>
      </c>
      <c r="I19" s="9" t="s">
        <v>46</v>
      </c>
      <c r="J19" s="9" t="s">
        <v>152</v>
      </c>
      <c r="K19" s="9" t="s">
        <v>48</v>
      </c>
      <c r="L19" s="9" t="s">
        <v>38</v>
      </c>
      <c r="M19" s="9">
        <v>50</v>
      </c>
      <c r="N19" s="9" t="s">
        <v>149</v>
      </c>
      <c r="O19" s="9">
        <v>8</v>
      </c>
      <c r="P19" s="15" t="s">
        <v>150</v>
      </c>
    </row>
    <row r="20" spans="1:16" x14ac:dyDescent="0.25">
      <c r="A20" s="14" t="s">
        <v>153</v>
      </c>
      <c r="B20" s="9" t="s">
        <v>143</v>
      </c>
      <c r="C20" s="9" t="s">
        <v>144</v>
      </c>
      <c r="D20" s="9" t="s">
        <v>145</v>
      </c>
      <c r="E20" s="9" t="s">
        <v>146</v>
      </c>
      <c r="F20" s="9" t="s">
        <v>147</v>
      </c>
      <c r="G20" s="9" t="s">
        <v>148</v>
      </c>
      <c r="H20" s="10" t="s">
        <v>38</v>
      </c>
      <c r="I20" s="9" t="s">
        <v>46</v>
      </c>
      <c r="J20" s="9" t="s">
        <v>154</v>
      </c>
      <c r="K20" s="9" t="s">
        <v>48</v>
      </c>
      <c r="L20" s="9" t="s">
        <v>38</v>
      </c>
      <c r="M20" s="9">
        <v>20</v>
      </c>
      <c r="N20" s="9" t="s">
        <v>149</v>
      </c>
      <c r="O20" s="9">
        <v>7</v>
      </c>
      <c r="P20" s="15" t="s">
        <v>150</v>
      </c>
    </row>
    <row r="21" spans="1:16" x14ac:dyDescent="0.25">
      <c r="A21" s="14" t="s">
        <v>155</v>
      </c>
      <c r="B21" s="9" t="s">
        <v>156</v>
      </c>
      <c r="C21" s="9" t="s">
        <v>157</v>
      </c>
      <c r="D21" s="9" t="s">
        <v>22</v>
      </c>
      <c r="E21" s="9" t="s">
        <v>55</v>
      </c>
      <c r="F21" s="9" t="s">
        <v>55</v>
      </c>
      <c r="G21" s="9" t="s">
        <v>56</v>
      </c>
      <c r="H21" s="10">
        <v>43887</v>
      </c>
      <c r="I21" s="9" t="s">
        <v>158</v>
      </c>
      <c r="J21" s="9" t="s">
        <v>159</v>
      </c>
      <c r="K21" s="9" t="s">
        <v>48</v>
      </c>
      <c r="L21" s="9" t="s">
        <v>160</v>
      </c>
      <c r="M21" s="9">
        <v>10</v>
      </c>
      <c r="N21" s="9">
        <v>1</v>
      </c>
      <c r="O21" s="9">
        <v>8</v>
      </c>
      <c r="P21" s="15" t="s">
        <v>161</v>
      </c>
    </row>
    <row r="22" spans="1:16" x14ac:dyDescent="0.25">
      <c r="A22" s="14" t="s">
        <v>101</v>
      </c>
      <c r="B22" s="9" t="s">
        <v>102</v>
      </c>
      <c r="C22" s="9" t="s">
        <v>103</v>
      </c>
      <c r="D22" s="9" t="s">
        <v>22</v>
      </c>
      <c r="E22" s="9" t="s">
        <v>26</v>
      </c>
      <c r="F22" s="9" t="s">
        <v>27</v>
      </c>
      <c r="G22" s="9" t="s">
        <v>23</v>
      </c>
      <c r="H22" s="10">
        <v>43963</v>
      </c>
      <c r="I22" s="9" t="s">
        <v>28</v>
      </c>
      <c r="J22" s="9" t="s">
        <v>104</v>
      </c>
      <c r="K22" s="9" t="s">
        <v>36</v>
      </c>
      <c r="L22" s="9" t="s">
        <v>31</v>
      </c>
      <c r="M22" s="9">
        <v>5</v>
      </c>
      <c r="N22" s="9">
        <v>5</v>
      </c>
      <c r="O22" s="9">
        <v>8</v>
      </c>
      <c r="P22" s="15" t="s">
        <v>32</v>
      </c>
    </row>
    <row r="23" spans="1:16" x14ac:dyDescent="0.25">
      <c r="A23" s="14" t="s">
        <v>105</v>
      </c>
      <c r="B23" s="9" t="s">
        <v>102</v>
      </c>
      <c r="C23" s="9" t="s">
        <v>103</v>
      </c>
      <c r="D23" s="9" t="s">
        <v>22</v>
      </c>
      <c r="E23" s="9" t="s">
        <v>26</v>
      </c>
      <c r="F23" s="9" t="s">
        <v>27</v>
      </c>
      <c r="G23" s="9" t="s">
        <v>23</v>
      </c>
      <c r="H23" s="10">
        <v>43963</v>
      </c>
      <c r="I23" s="9" t="s">
        <v>28</v>
      </c>
      <c r="J23" s="9" t="s">
        <v>106</v>
      </c>
      <c r="K23" s="9" t="s">
        <v>107</v>
      </c>
      <c r="L23" s="9" t="s">
        <v>31</v>
      </c>
      <c r="M23" s="9">
        <v>50</v>
      </c>
      <c r="N23" s="9">
        <v>100</v>
      </c>
      <c r="O23" s="9">
        <v>8</v>
      </c>
      <c r="P23" s="15" t="s">
        <v>32</v>
      </c>
    </row>
    <row r="24" spans="1:16" x14ac:dyDescent="0.25">
      <c r="A24" s="14" t="s">
        <v>108</v>
      </c>
      <c r="B24" s="9" t="s">
        <v>102</v>
      </c>
      <c r="C24" s="9" t="s">
        <v>103</v>
      </c>
      <c r="D24" s="9" t="s">
        <v>22</v>
      </c>
      <c r="E24" s="9" t="s">
        <v>26</v>
      </c>
      <c r="F24" s="9" t="s">
        <v>27</v>
      </c>
      <c r="G24" s="9" t="s">
        <v>23</v>
      </c>
      <c r="H24" s="10">
        <v>43963</v>
      </c>
      <c r="I24" s="9" t="s">
        <v>28</v>
      </c>
      <c r="J24" s="9" t="s">
        <v>109</v>
      </c>
      <c r="K24" s="9" t="s">
        <v>110</v>
      </c>
      <c r="L24" s="9" t="s">
        <v>31</v>
      </c>
      <c r="M24" s="9">
        <v>60</v>
      </c>
      <c r="N24" s="9"/>
      <c r="O24" s="9">
        <v>8</v>
      </c>
      <c r="P24" s="15" t="s">
        <v>32</v>
      </c>
    </row>
    <row r="25" spans="1:16" x14ac:dyDescent="0.25">
      <c r="A25" s="14" t="s">
        <v>25</v>
      </c>
      <c r="B25" s="9" t="s">
        <v>20</v>
      </c>
      <c r="C25" s="9" t="s">
        <v>21</v>
      </c>
      <c r="D25" s="9" t="s">
        <v>22</v>
      </c>
      <c r="E25" s="9" t="s">
        <v>26</v>
      </c>
      <c r="F25" s="9" t="s">
        <v>27</v>
      </c>
      <c r="G25" s="9" t="s">
        <v>23</v>
      </c>
      <c r="H25" s="10">
        <v>43963</v>
      </c>
      <c r="I25" s="9" t="s">
        <v>28</v>
      </c>
      <c r="J25" s="9" t="s">
        <v>29</v>
      </c>
      <c r="K25" s="9" t="s">
        <v>30</v>
      </c>
      <c r="L25" s="9" t="s">
        <v>31</v>
      </c>
      <c r="M25" s="9">
        <v>60</v>
      </c>
      <c r="N25" s="9">
        <v>100</v>
      </c>
      <c r="O25" s="9">
        <v>8</v>
      </c>
      <c r="P25" s="15" t="s">
        <v>32</v>
      </c>
    </row>
    <row r="26" spans="1:16" x14ac:dyDescent="0.25">
      <c r="A26" s="14" t="s">
        <v>111</v>
      </c>
      <c r="B26" s="9" t="s">
        <v>102</v>
      </c>
      <c r="C26" s="9" t="s">
        <v>103</v>
      </c>
      <c r="D26" s="9" t="s">
        <v>22</v>
      </c>
      <c r="E26" s="9" t="s">
        <v>26</v>
      </c>
      <c r="F26" s="9" t="s">
        <v>27</v>
      </c>
      <c r="G26" s="9" t="s">
        <v>23</v>
      </c>
      <c r="H26" s="10">
        <v>43963</v>
      </c>
      <c r="I26" s="9" t="s">
        <v>28</v>
      </c>
      <c r="J26" s="9" t="s">
        <v>46</v>
      </c>
      <c r="K26" s="9" t="s">
        <v>112</v>
      </c>
      <c r="L26" s="9" t="s">
        <v>31</v>
      </c>
      <c r="M26" s="9">
        <v>20</v>
      </c>
      <c r="N26" s="9">
        <v>100</v>
      </c>
      <c r="O26" s="9">
        <v>8</v>
      </c>
      <c r="P26" s="15" t="s">
        <v>32</v>
      </c>
    </row>
    <row r="27" spans="1:16" x14ac:dyDescent="0.25">
      <c r="A27" s="14" t="s">
        <v>54</v>
      </c>
      <c r="B27" s="9" t="s">
        <v>40</v>
      </c>
      <c r="C27" s="9" t="s">
        <v>41</v>
      </c>
      <c r="D27" s="9" t="s">
        <v>22</v>
      </c>
      <c r="E27" s="9" t="s">
        <v>55</v>
      </c>
      <c r="F27" s="9" t="s">
        <v>55</v>
      </c>
      <c r="G27" s="9" t="s">
        <v>56</v>
      </c>
      <c r="H27" s="10">
        <v>43985</v>
      </c>
      <c r="I27" s="9" t="s">
        <v>28</v>
      </c>
      <c r="J27" s="9" t="s">
        <v>57</v>
      </c>
      <c r="K27" s="9" t="s">
        <v>48</v>
      </c>
      <c r="L27" s="9" t="s">
        <v>37</v>
      </c>
      <c r="M27" s="9">
        <v>5</v>
      </c>
      <c r="N27" s="9">
        <v>40</v>
      </c>
      <c r="O27" s="9">
        <v>8</v>
      </c>
      <c r="P27" s="15" t="s">
        <v>32</v>
      </c>
    </row>
    <row r="28" spans="1:16" x14ac:dyDescent="0.25">
      <c r="A28" s="14" t="s">
        <v>124</v>
      </c>
      <c r="B28" s="9" t="s">
        <v>125</v>
      </c>
      <c r="C28" s="9">
        <v>1</v>
      </c>
      <c r="D28" s="9" t="s">
        <v>22</v>
      </c>
      <c r="E28" s="9" t="s">
        <v>55</v>
      </c>
      <c r="F28" s="9" t="s">
        <v>55</v>
      </c>
      <c r="G28" s="9" t="s">
        <v>56</v>
      </c>
      <c r="H28" s="10">
        <v>43985</v>
      </c>
      <c r="I28" s="9" t="s">
        <v>28</v>
      </c>
      <c r="J28" s="9" t="s">
        <v>126</v>
      </c>
      <c r="K28" s="9" t="s">
        <v>48</v>
      </c>
      <c r="L28" s="9" t="s">
        <v>37</v>
      </c>
      <c r="M28" s="9">
        <v>5</v>
      </c>
      <c r="N28" s="9">
        <v>40</v>
      </c>
      <c r="O28" s="9">
        <v>8</v>
      </c>
      <c r="P28" s="15" t="s">
        <v>32</v>
      </c>
    </row>
    <row r="29" spans="1:16" x14ac:dyDescent="0.25">
      <c r="A29" s="14" t="s">
        <v>58</v>
      </c>
      <c r="B29" s="9" t="s">
        <v>40</v>
      </c>
      <c r="C29" s="9" t="s">
        <v>41</v>
      </c>
      <c r="D29" s="9" t="s">
        <v>22</v>
      </c>
      <c r="E29" s="9" t="s">
        <v>55</v>
      </c>
      <c r="F29" s="9" t="s">
        <v>55</v>
      </c>
      <c r="G29" s="9" t="s">
        <v>56</v>
      </c>
      <c r="H29" s="10">
        <v>43985</v>
      </c>
      <c r="I29" s="9" t="s">
        <v>28</v>
      </c>
      <c r="J29" s="9" t="s">
        <v>47</v>
      </c>
      <c r="K29" s="9" t="s">
        <v>48</v>
      </c>
      <c r="L29" s="9" t="s">
        <v>37</v>
      </c>
      <c r="M29" s="9">
        <v>5</v>
      </c>
      <c r="N29" s="9">
        <v>1</v>
      </c>
      <c r="O29" s="9">
        <v>8</v>
      </c>
      <c r="P29" s="15" t="s">
        <v>32</v>
      </c>
    </row>
    <row r="30" spans="1:16" x14ac:dyDescent="0.25">
      <c r="A30" s="14" t="s">
        <v>59</v>
      </c>
      <c r="B30" s="9" t="s">
        <v>40</v>
      </c>
      <c r="C30" s="9" t="s">
        <v>41</v>
      </c>
      <c r="D30" s="9" t="s">
        <v>22</v>
      </c>
      <c r="E30" s="9" t="s">
        <v>60</v>
      </c>
      <c r="F30" s="9" t="s">
        <v>61</v>
      </c>
      <c r="G30" s="9" t="s">
        <v>56</v>
      </c>
      <c r="H30" s="10">
        <v>43992</v>
      </c>
      <c r="I30" s="9" t="s">
        <v>62</v>
      </c>
      <c r="J30" s="9" t="s">
        <v>62</v>
      </c>
      <c r="K30" s="9" t="s">
        <v>63</v>
      </c>
      <c r="L30" s="9" t="s">
        <v>31</v>
      </c>
      <c r="M30" s="9">
        <v>5</v>
      </c>
      <c r="N30" s="9">
        <v>30</v>
      </c>
      <c r="O30" s="9" t="s">
        <v>64</v>
      </c>
      <c r="P30" s="15" t="s">
        <v>65</v>
      </c>
    </row>
    <row r="31" spans="1:16" x14ac:dyDescent="0.25">
      <c r="A31" s="14" t="s">
        <v>66</v>
      </c>
      <c r="B31" s="9" t="s">
        <v>40</v>
      </c>
      <c r="C31" s="9" t="s">
        <v>41</v>
      </c>
      <c r="D31" s="9" t="s">
        <v>22</v>
      </c>
      <c r="E31" s="9" t="s">
        <v>60</v>
      </c>
      <c r="F31" s="9" t="s">
        <v>61</v>
      </c>
      <c r="G31" s="9" t="s">
        <v>56</v>
      </c>
      <c r="H31" s="10">
        <v>43992</v>
      </c>
      <c r="I31" s="9" t="s">
        <v>67</v>
      </c>
      <c r="J31" s="9" t="s">
        <v>68</v>
      </c>
      <c r="K31" s="9" t="s">
        <v>63</v>
      </c>
      <c r="L31" s="9" t="s">
        <v>31</v>
      </c>
      <c r="M31" s="9">
        <v>60</v>
      </c>
      <c r="N31" s="9">
        <v>90</v>
      </c>
      <c r="O31" s="9">
        <v>9</v>
      </c>
      <c r="P31" s="15" t="s">
        <v>65</v>
      </c>
    </row>
    <row r="32" spans="1:16" x14ac:dyDescent="0.25">
      <c r="A32" s="14" t="s">
        <v>127</v>
      </c>
      <c r="B32" s="9" t="s">
        <v>125</v>
      </c>
      <c r="C32" s="9">
        <v>1</v>
      </c>
      <c r="D32" s="9" t="s">
        <v>22</v>
      </c>
      <c r="E32" s="9" t="s">
        <v>77</v>
      </c>
      <c r="F32" s="9" t="s">
        <v>78</v>
      </c>
      <c r="G32" s="9" t="s">
        <v>56</v>
      </c>
      <c r="H32" s="11" t="s">
        <v>128</v>
      </c>
      <c r="I32" s="9" t="s">
        <v>34</v>
      </c>
      <c r="J32" s="9" t="s">
        <v>91</v>
      </c>
      <c r="K32" s="9" t="s">
        <v>48</v>
      </c>
      <c r="L32" s="9" t="s">
        <v>129</v>
      </c>
      <c r="M32" s="9">
        <v>10</v>
      </c>
      <c r="N32" s="9">
        <v>20</v>
      </c>
      <c r="O32" s="9">
        <v>8</v>
      </c>
      <c r="P32" s="15" t="s">
        <v>32</v>
      </c>
    </row>
    <row r="33" spans="1:16" x14ac:dyDescent="0.25">
      <c r="A33" s="14" t="s">
        <v>130</v>
      </c>
      <c r="B33" s="9" t="s">
        <v>125</v>
      </c>
      <c r="C33" s="9">
        <v>1</v>
      </c>
      <c r="D33" s="9" t="s">
        <v>22</v>
      </c>
      <c r="E33" s="9" t="s">
        <v>77</v>
      </c>
      <c r="F33" s="9" t="s">
        <v>78</v>
      </c>
      <c r="G33" s="9" t="s">
        <v>56</v>
      </c>
      <c r="H33" s="11" t="s">
        <v>128</v>
      </c>
      <c r="I33" s="9" t="s">
        <v>34</v>
      </c>
      <c r="J33" s="9" t="s">
        <v>131</v>
      </c>
      <c r="K33" s="9" t="s">
        <v>48</v>
      </c>
      <c r="L33" s="9" t="s">
        <v>31</v>
      </c>
      <c r="M33" s="9">
        <v>10</v>
      </c>
      <c r="N33" s="9">
        <v>20</v>
      </c>
      <c r="O33" s="9">
        <v>8</v>
      </c>
      <c r="P33" s="15" t="s">
        <v>32</v>
      </c>
    </row>
    <row r="34" spans="1:16" x14ac:dyDescent="0.25">
      <c r="A34" s="14" t="s">
        <v>198</v>
      </c>
      <c r="B34" s="9" t="s">
        <v>190</v>
      </c>
      <c r="C34" s="9"/>
      <c r="D34" s="9" t="s">
        <v>22</v>
      </c>
      <c r="E34" s="9" t="s">
        <v>26</v>
      </c>
      <c r="F34" s="9" t="s">
        <v>27</v>
      </c>
      <c r="G34" s="9" t="s">
        <v>23</v>
      </c>
      <c r="H34" s="12" t="s">
        <v>114</v>
      </c>
      <c r="I34" s="9" t="s">
        <v>34</v>
      </c>
      <c r="J34" s="9" t="s">
        <v>199</v>
      </c>
      <c r="K34" s="9" t="s">
        <v>48</v>
      </c>
      <c r="L34" s="9" t="s">
        <v>115</v>
      </c>
      <c r="M34" s="9">
        <v>10</v>
      </c>
      <c r="N34" s="9">
        <v>10</v>
      </c>
      <c r="O34" s="9">
        <v>8</v>
      </c>
      <c r="P34" s="15" t="s">
        <v>32</v>
      </c>
    </row>
    <row r="35" spans="1:16" x14ac:dyDescent="0.25">
      <c r="A35" s="14" t="s">
        <v>132</v>
      </c>
      <c r="B35" s="9" t="s">
        <v>125</v>
      </c>
      <c r="C35" s="9">
        <v>1</v>
      </c>
      <c r="D35" s="9" t="s">
        <v>22</v>
      </c>
      <c r="E35" s="9" t="s">
        <v>26</v>
      </c>
      <c r="F35" s="9" t="s">
        <v>27</v>
      </c>
      <c r="G35" s="9" t="s">
        <v>23</v>
      </c>
      <c r="H35" s="11" t="s">
        <v>114</v>
      </c>
      <c r="I35" s="9" t="s">
        <v>34</v>
      </c>
      <c r="J35" s="9" t="s">
        <v>83</v>
      </c>
      <c r="K35" s="9" t="s">
        <v>48</v>
      </c>
      <c r="L35" s="9" t="s">
        <v>115</v>
      </c>
      <c r="M35" s="9">
        <v>60</v>
      </c>
      <c r="N35" s="9" t="s">
        <v>38</v>
      </c>
      <c r="O35" s="9">
        <v>9</v>
      </c>
      <c r="P35" s="15" t="s">
        <v>32</v>
      </c>
    </row>
    <row r="36" spans="1:16" x14ac:dyDescent="0.25">
      <c r="A36" s="14" t="s">
        <v>113</v>
      </c>
      <c r="B36" s="9" t="s">
        <v>102</v>
      </c>
      <c r="C36" s="9" t="s">
        <v>103</v>
      </c>
      <c r="D36" s="9" t="s">
        <v>22</v>
      </c>
      <c r="E36" s="9" t="s">
        <v>26</v>
      </c>
      <c r="F36" s="9" t="s">
        <v>27</v>
      </c>
      <c r="G36" s="9" t="s">
        <v>23</v>
      </c>
      <c r="H36" s="12" t="s">
        <v>114</v>
      </c>
      <c r="I36" s="9" t="s">
        <v>34</v>
      </c>
      <c r="J36" s="9" t="s">
        <v>91</v>
      </c>
      <c r="K36" s="9" t="s">
        <v>48</v>
      </c>
      <c r="L36" s="9" t="s">
        <v>115</v>
      </c>
      <c r="M36" s="9">
        <v>5</v>
      </c>
      <c r="N36" s="9">
        <v>10</v>
      </c>
      <c r="O36" s="9">
        <v>8</v>
      </c>
      <c r="P36" s="15" t="s">
        <v>32</v>
      </c>
    </row>
    <row r="37" spans="1:16" x14ac:dyDescent="0.25">
      <c r="A37" s="14" t="s">
        <v>133</v>
      </c>
      <c r="B37" s="9" t="s">
        <v>125</v>
      </c>
      <c r="C37" s="9">
        <v>1</v>
      </c>
      <c r="D37" s="9" t="s">
        <v>22</v>
      </c>
      <c r="E37" s="9" t="s">
        <v>26</v>
      </c>
      <c r="F37" s="9" t="s">
        <v>27</v>
      </c>
      <c r="G37" s="9" t="s">
        <v>23</v>
      </c>
      <c r="H37" s="11" t="s">
        <v>114</v>
      </c>
      <c r="I37" s="9" t="s">
        <v>34</v>
      </c>
      <c r="J37" s="9" t="s">
        <v>134</v>
      </c>
      <c r="K37" s="9" t="s">
        <v>48</v>
      </c>
      <c r="L37" s="9" t="s">
        <v>115</v>
      </c>
      <c r="M37" s="9">
        <v>5</v>
      </c>
      <c r="N37" s="9">
        <v>10</v>
      </c>
      <c r="O37" s="9">
        <v>8</v>
      </c>
      <c r="P37" s="15" t="s">
        <v>32</v>
      </c>
    </row>
    <row r="38" spans="1:16" x14ac:dyDescent="0.25">
      <c r="A38" s="14" t="s">
        <v>69</v>
      </c>
      <c r="B38" s="9" t="s">
        <v>40</v>
      </c>
      <c r="C38" s="9" t="s">
        <v>41</v>
      </c>
      <c r="D38" s="9" t="s">
        <v>22</v>
      </c>
      <c r="E38" s="9" t="s">
        <v>60</v>
      </c>
      <c r="F38" s="9" t="s">
        <v>61</v>
      </c>
      <c r="G38" s="9" t="s">
        <v>56</v>
      </c>
      <c r="H38" s="12" t="s">
        <v>70</v>
      </c>
      <c r="I38" s="9" t="s">
        <v>28</v>
      </c>
      <c r="J38" s="9" t="s">
        <v>47</v>
      </c>
      <c r="K38" s="9" t="s">
        <v>48</v>
      </c>
      <c r="L38" s="9" t="s">
        <v>71</v>
      </c>
      <c r="M38" s="9">
        <v>20</v>
      </c>
      <c r="N38" s="9">
        <v>50</v>
      </c>
      <c r="O38" s="9">
        <v>9</v>
      </c>
      <c r="P38" s="15" t="s">
        <v>32</v>
      </c>
    </row>
    <row r="39" spans="1:16" x14ac:dyDescent="0.25">
      <c r="A39" s="14" t="s">
        <v>72</v>
      </c>
      <c r="B39" s="9" t="s">
        <v>40</v>
      </c>
      <c r="C39" s="9" t="s">
        <v>41</v>
      </c>
      <c r="D39" s="9" t="s">
        <v>22</v>
      </c>
      <c r="E39" s="9" t="s">
        <v>60</v>
      </c>
      <c r="F39" s="9" t="s">
        <v>61</v>
      </c>
      <c r="G39" s="9" t="s">
        <v>56</v>
      </c>
      <c r="H39" s="11" t="s">
        <v>70</v>
      </c>
      <c r="I39" s="9" t="s">
        <v>28</v>
      </c>
      <c r="J39" s="9" t="s">
        <v>73</v>
      </c>
      <c r="K39" s="9" t="s">
        <v>48</v>
      </c>
      <c r="L39" s="9" t="s">
        <v>71</v>
      </c>
      <c r="M39" s="9">
        <v>30</v>
      </c>
      <c r="N39" s="9">
        <v>40</v>
      </c>
      <c r="O39" s="9">
        <v>9</v>
      </c>
      <c r="P39" s="15" t="s">
        <v>32</v>
      </c>
    </row>
    <row r="40" spans="1:16" x14ac:dyDescent="0.25">
      <c r="A40" s="14" t="s">
        <v>74</v>
      </c>
      <c r="B40" s="9" t="s">
        <v>40</v>
      </c>
      <c r="C40" s="9" t="s">
        <v>41</v>
      </c>
      <c r="D40" s="9" t="s">
        <v>22</v>
      </c>
      <c r="E40" s="9" t="s">
        <v>60</v>
      </c>
      <c r="F40" s="9" t="s">
        <v>61</v>
      </c>
      <c r="G40" s="9" t="s">
        <v>56</v>
      </c>
      <c r="H40" s="12" t="s">
        <v>70</v>
      </c>
      <c r="I40" s="9" t="s">
        <v>28</v>
      </c>
      <c r="J40" s="9" t="s">
        <v>75</v>
      </c>
      <c r="K40" s="9" t="s">
        <v>48</v>
      </c>
      <c r="L40" s="9" t="s">
        <v>71</v>
      </c>
      <c r="M40" s="9">
        <v>10</v>
      </c>
      <c r="N40" s="9">
        <v>5</v>
      </c>
      <c r="O40" s="9">
        <v>5</v>
      </c>
      <c r="P40" s="15" t="s">
        <v>32</v>
      </c>
    </row>
    <row r="41" spans="1:16" x14ac:dyDescent="0.25">
      <c r="A41" s="14" t="s">
        <v>76</v>
      </c>
      <c r="B41" s="9" t="s">
        <v>40</v>
      </c>
      <c r="C41" s="9" t="s">
        <v>41</v>
      </c>
      <c r="D41" s="9" t="s">
        <v>22</v>
      </c>
      <c r="E41" s="9" t="s">
        <v>77</v>
      </c>
      <c r="F41" s="9" t="s">
        <v>78</v>
      </c>
      <c r="G41" s="9" t="s">
        <v>56</v>
      </c>
      <c r="H41" s="10">
        <v>44012</v>
      </c>
      <c r="I41" s="9" t="s">
        <v>34</v>
      </c>
      <c r="J41" s="9" t="s">
        <v>79</v>
      </c>
      <c r="K41" s="9" t="s">
        <v>36</v>
      </c>
      <c r="L41" s="9" t="s">
        <v>80</v>
      </c>
      <c r="M41" s="9">
        <v>10</v>
      </c>
      <c r="N41" s="9">
        <v>10</v>
      </c>
      <c r="O41" s="9">
        <v>8</v>
      </c>
      <c r="P41" s="15" t="s">
        <v>81</v>
      </c>
    </row>
    <row r="42" spans="1:16" x14ac:dyDescent="0.25">
      <c r="A42" s="14" t="s">
        <v>135</v>
      </c>
      <c r="B42" s="9" t="s">
        <v>125</v>
      </c>
      <c r="C42" s="9">
        <v>1</v>
      </c>
      <c r="D42" s="9" t="s">
        <v>22</v>
      </c>
      <c r="E42" s="9" t="s">
        <v>55</v>
      </c>
      <c r="F42" s="9" t="s">
        <v>55</v>
      </c>
      <c r="G42" s="9" t="s">
        <v>56</v>
      </c>
      <c r="H42" s="10">
        <v>44012</v>
      </c>
      <c r="I42" s="9" t="s">
        <v>34</v>
      </c>
      <c r="J42" s="9" t="s">
        <v>136</v>
      </c>
      <c r="K42" s="9" t="s">
        <v>36</v>
      </c>
      <c r="L42" s="9" t="s">
        <v>84</v>
      </c>
      <c r="M42" s="9">
        <v>10</v>
      </c>
      <c r="N42" s="9">
        <v>80</v>
      </c>
      <c r="O42" s="9" t="s">
        <v>137</v>
      </c>
      <c r="P42" s="15" t="s">
        <v>81</v>
      </c>
    </row>
    <row r="43" spans="1:16" x14ac:dyDescent="0.25">
      <c r="A43" s="14" t="s">
        <v>171</v>
      </c>
      <c r="B43" s="9" t="s">
        <v>172</v>
      </c>
      <c r="C43" s="9" t="s">
        <v>173</v>
      </c>
      <c r="D43" s="9" t="s">
        <v>22</v>
      </c>
      <c r="E43" s="9" t="s">
        <v>55</v>
      </c>
      <c r="F43" s="9" t="s">
        <v>55</v>
      </c>
      <c r="G43" s="9" t="s">
        <v>56</v>
      </c>
      <c r="H43" s="10">
        <v>44012</v>
      </c>
      <c r="I43" s="9" t="s">
        <v>34</v>
      </c>
      <c r="J43" s="9" t="s">
        <v>174</v>
      </c>
      <c r="K43" s="9" t="s">
        <v>36</v>
      </c>
      <c r="L43" s="9" t="s">
        <v>84</v>
      </c>
      <c r="M43" s="9">
        <v>20</v>
      </c>
      <c r="N43" s="9">
        <v>80</v>
      </c>
      <c r="O43" s="9">
        <v>8</v>
      </c>
      <c r="P43" s="15" t="s">
        <v>81</v>
      </c>
    </row>
    <row r="44" spans="1:16" x14ac:dyDescent="0.25">
      <c r="A44" s="14" t="s">
        <v>82</v>
      </c>
      <c r="B44" s="9" t="s">
        <v>40</v>
      </c>
      <c r="C44" s="9" t="s">
        <v>41</v>
      </c>
      <c r="D44" s="9" t="s">
        <v>22</v>
      </c>
      <c r="E44" s="9" t="s">
        <v>55</v>
      </c>
      <c r="F44" s="9" t="s">
        <v>55</v>
      </c>
      <c r="G44" s="9" t="s">
        <v>56</v>
      </c>
      <c r="H44" s="10">
        <v>44012</v>
      </c>
      <c r="I44" s="9" t="s">
        <v>34</v>
      </c>
      <c r="J44" s="9" t="s">
        <v>83</v>
      </c>
      <c r="K44" s="9" t="s">
        <v>36</v>
      </c>
      <c r="L44" s="9" t="s">
        <v>84</v>
      </c>
      <c r="M44" s="9">
        <v>40</v>
      </c>
      <c r="N44" s="9">
        <v>80</v>
      </c>
      <c r="O44" s="9">
        <v>8</v>
      </c>
      <c r="P44" s="15" t="s">
        <v>81</v>
      </c>
    </row>
    <row r="45" spans="1:16" x14ac:dyDescent="0.25">
      <c r="A45" s="14" t="s">
        <v>166</v>
      </c>
      <c r="B45" s="9" t="s">
        <v>163</v>
      </c>
      <c r="C45" s="9" t="s">
        <v>164</v>
      </c>
      <c r="D45" s="9" t="s">
        <v>22</v>
      </c>
      <c r="E45" s="9" t="s">
        <v>86</v>
      </c>
      <c r="F45" s="9" t="s">
        <v>87</v>
      </c>
      <c r="G45" s="9" t="s">
        <v>56</v>
      </c>
      <c r="H45" s="10">
        <v>44012</v>
      </c>
      <c r="I45" s="9" t="s">
        <v>34</v>
      </c>
      <c r="J45" s="9" t="s">
        <v>88</v>
      </c>
      <c r="K45" s="9" t="s">
        <v>36</v>
      </c>
      <c r="L45" s="9" t="s">
        <v>89</v>
      </c>
      <c r="M45" s="9">
        <v>40</v>
      </c>
      <c r="N45" s="9" t="s">
        <v>38</v>
      </c>
      <c r="O45" s="9">
        <v>7</v>
      </c>
      <c r="P45" s="15" t="s">
        <v>81</v>
      </c>
    </row>
    <row r="46" spans="1:16" x14ac:dyDescent="0.25">
      <c r="A46" s="14" t="s">
        <v>85</v>
      </c>
      <c r="B46" s="9" t="s">
        <v>40</v>
      </c>
      <c r="C46" s="9" t="s">
        <v>41</v>
      </c>
      <c r="D46" s="9" t="s">
        <v>22</v>
      </c>
      <c r="E46" s="9" t="s">
        <v>86</v>
      </c>
      <c r="F46" s="9" t="s">
        <v>87</v>
      </c>
      <c r="G46" s="9" t="s">
        <v>56</v>
      </c>
      <c r="H46" s="10">
        <v>44012</v>
      </c>
      <c r="I46" s="9" t="s">
        <v>34</v>
      </c>
      <c r="J46" s="9" t="s">
        <v>88</v>
      </c>
      <c r="K46" s="9" t="s">
        <v>36</v>
      </c>
      <c r="L46" s="9" t="s">
        <v>89</v>
      </c>
      <c r="M46" s="9">
        <v>30</v>
      </c>
      <c r="N46" s="9" t="s">
        <v>38</v>
      </c>
      <c r="O46" s="9">
        <v>6</v>
      </c>
      <c r="P46" s="15" t="s">
        <v>81</v>
      </c>
    </row>
    <row r="47" spans="1:16" x14ac:dyDescent="0.25">
      <c r="A47" s="14" t="s">
        <v>138</v>
      </c>
      <c r="B47" s="9" t="s">
        <v>125</v>
      </c>
      <c r="C47" s="9">
        <v>1</v>
      </c>
      <c r="D47" s="9" t="s">
        <v>22</v>
      </c>
      <c r="E47" s="9" t="s">
        <v>60</v>
      </c>
      <c r="F47" s="9" t="s">
        <v>61</v>
      </c>
      <c r="G47" s="9" t="s">
        <v>56</v>
      </c>
      <c r="H47" s="10">
        <v>44020</v>
      </c>
      <c r="I47" s="9" t="s">
        <v>139</v>
      </c>
      <c r="J47" s="9" t="s">
        <v>140</v>
      </c>
      <c r="K47" s="9" t="s">
        <v>141</v>
      </c>
      <c r="L47" s="9" t="s">
        <v>37</v>
      </c>
      <c r="M47" s="9">
        <v>30</v>
      </c>
      <c r="N47" s="9">
        <v>100</v>
      </c>
      <c r="O47" s="9">
        <v>6</v>
      </c>
      <c r="P47" s="15" t="s">
        <v>65</v>
      </c>
    </row>
    <row r="48" spans="1:16" x14ac:dyDescent="0.25">
      <c r="A48" s="14" t="s">
        <v>175</v>
      </c>
      <c r="B48" s="9" t="s">
        <v>172</v>
      </c>
      <c r="C48" s="9" t="s">
        <v>173</v>
      </c>
      <c r="D48" s="9" t="s">
        <v>22</v>
      </c>
      <c r="E48" s="9" t="s">
        <v>60</v>
      </c>
      <c r="F48" s="9" t="s">
        <v>61</v>
      </c>
      <c r="G48" s="9" t="s">
        <v>56</v>
      </c>
      <c r="H48" s="10">
        <v>44020</v>
      </c>
      <c r="I48" s="9" t="s">
        <v>139</v>
      </c>
      <c r="J48" s="9" t="s">
        <v>176</v>
      </c>
      <c r="K48" s="9" t="s">
        <v>141</v>
      </c>
      <c r="L48" s="9" t="s">
        <v>37</v>
      </c>
      <c r="M48" s="9">
        <v>50</v>
      </c>
      <c r="N48" s="9">
        <v>100</v>
      </c>
      <c r="O48" s="9">
        <v>8</v>
      </c>
      <c r="P48" s="15" t="s">
        <v>65</v>
      </c>
    </row>
    <row r="49" spans="1:16" x14ac:dyDescent="0.25">
      <c r="A49" s="14" t="s">
        <v>90</v>
      </c>
      <c r="B49" s="9" t="s">
        <v>40</v>
      </c>
      <c r="C49" s="9" t="s">
        <v>41</v>
      </c>
      <c r="D49" s="9" t="s">
        <v>22</v>
      </c>
      <c r="E49" s="9" t="s">
        <v>60</v>
      </c>
      <c r="F49" s="9" t="s">
        <v>61</v>
      </c>
      <c r="G49" s="9" t="s">
        <v>56</v>
      </c>
      <c r="H49" s="10">
        <v>44021</v>
      </c>
      <c r="I49" s="9" t="s">
        <v>34</v>
      </c>
      <c r="J49" s="9" t="s">
        <v>91</v>
      </c>
      <c r="K49" s="9" t="s">
        <v>36</v>
      </c>
      <c r="L49" s="9" t="s">
        <v>37</v>
      </c>
      <c r="M49" s="9">
        <v>60</v>
      </c>
      <c r="N49" s="9" t="s">
        <v>38</v>
      </c>
      <c r="O49" s="9">
        <v>8</v>
      </c>
      <c r="P49" s="15" t="s">
        <v>32</v>
      </c>
    </row>
    <row r="50" spans="1:16" x14ac:dyDescent="0.25">
      <c r="A50" s="14" t="s">
        <v>92</v>
      </c>
      <c r="B50" s="9" t="s">
        <v>40</v>
      </c>
      <c r="C50" s="9" t="s">
        <v>41</v>
      </c>
      <c r="D50" s="9" t="s">
        <v>22</v>
      </c>
      <c r="E50" s="9" t="s">
        <v>60</v>
      </c>
      <c r="F50" s="9" t="s">
        <v>61</v>
      </c>
      <c r="G50" s="9" t="s">
        <v>56</v>
      </c>
      <c r="H50" s="10">
        <v>44021</v>
      </c>
      <c r="I50" s="9" t="s">
        <v>34</v>
      </c>
      <c r="J50" s="9" t="s">
        <v>91</v>
      </c>
      <c r="K50" s="9" t="s">
        <v>36</v>
      </c>
      <c r="L50" s="9" t="s">
        <v>37</v>
      </c>
      <c r="M50" s="9">
        <v>40</v>
      </c>
      <c r="N50" s="9" t="s">
        <v>38</v>
      </c>
      <c r="O50" s="9">
        <v>8</v>
      </c>
      <c r="P50" s="15" t="s">
        <v>32</v>
      </c>
    </row>
    <row r="51" spans="1:16" x14ac:dyDescent="0.25">
      <c r="A51" s="14" t="s">
        <v>93</v>
      </c>
      <c r="B51" s="9" t="s">
        <v>40</v>
      </c>
      <c r="C51" s="9" t="s">
        <v>41</v>
      </c>
      <c r="D51" s="9" t="s">
        <v>22</v>
      </c>
      <c r="E51" s="9" t="s">
        <v>60</v>
      </c>
      <c r="F51" s="9" t="s">
        <v>61</v>
      </c>
      <c r="G51" s="9" t="s">
        <v>56</v>
      </c>
      <c r="H51" s="10">
        <v>44021</v>
      </c>
      <c r="I51" s="9" t="s">
        <v>34</v>
      </c>
      <c r="J51" s="9" t="s">
        <v>94</v>
      </c>
      <c r="K51" s="9" t="s">
        <v>36</v>
      </c>
      <c r="L51" s="9" t="s">
        <v>37</v>
      </c>
      <c r="M51" s="9">
        <v>80</v>
      </c>
      <c r="N51" s="9" t="s">
        <v>38</v>
      </c>
      <c r="O51" s="9">
        <v>8</v>
      </c>
      <c r="P51" s="15" t="s">
        <v>32</v>
      </c>
    </row>
    <row r="52" spans="1:16" x14ac:dyDescent="0.25">
      <c r="A52" s="14" t="s">
        <v>116</v>
      </c>
      <c r="B52" s="9" t="s">
        <v>102</v>
      </c>
      <c r="C52" s="9" t="s">
        <v>103</v>
      </c>
      <c r="D52" s="9" t="s">
        <v>22</v>
      </c>
      <c r="E52" s="9" t="s">
        <v>60</v>
      </c>
      <c r="F52" s="9" t="s">
        <v>61</v>
      </c>
      <c r="G52" s="9" t="s">
        <v>56</v>
      </c>
      <c r="H52" s="10">
        <v>44021</v>
      </c>
      <c r="I52" s="9" t="s">
        <v>34</v>
      </c>
      <c r="J52" s="9" t="s">
        <v>117</v>
      </c>
      <c r="K52" s="9" t="s">
        <v>36</v>
      </c>
      <c r="L52" s="9" t="s">
        <v>37</v>
      </c>
      <c r="M52" s="9">
        <v>90</v>
      </c>
      <c r="N52" s="9" t="s">
        <v>38</v>
      </c>
      <c r="O52" s="9">
        <v>8</v>
      </c>
      <c r="P52" s="15" t="s">
        <v>32</v>
      </c>
    </row>
    <row r="53" spans="1:16" x14ac:dyDescent="0.25">
      <c r="A53" s="14" t="s">
        <v>95</v>
      </c>
      <c r="B53" s="9" t="s">
        <v>40</v>
      </c>
      <c r="C53" s="9" t="s">
        <v>41</v>
      </c>
      <c r="D53" s="9" t="s">
        <v>22</v>
      </c>
      <c r="E53" s="9" t="s">
        <v>60</v>
      </c>
      <c r="F53" s="9" t="s">
        <v>61</v>
      </c>
      <c r="G53" s="9" t="s">
        <v>56</v>
      </c>
      <c r="H53" s="10">
        <v>44021</v>
      </c>
      <c r="I53" s="9" t="s">
        <v>34</v>
      </c>
      <c r="J53" s="9" t="s">
        <v>96</v>
      </c>
      <c r="K53" s="9" t="s">
        <v>36</v>
      </c>
      <c r="L53" s="9" t="s">
        <v>37</v>
      </c>
      <c r="M53" s="9">
        <v>80</v>
      </c>
      <c r="N53" s="9" t="s">
        <v>38</v>
      </c>
      <c r="O53" s="9">
        <v>8</v>
      </c>
      <c r="P53" s="15" t="s">
        <v>32</v>
      </c>
    </row>
    <row r="54" spans="1:16" x14ac:dyDescent="0.25">
      <c r="A54" s="14" t="s">
        <v>118</v>
      </c>
      <c r="B54" s="9" t="s">
        <v>102</v>
      </c>
      <c r="C54" s="9" t="s">
        <v>103</v>
      </c>
      <c r="D54" s="9" t="s">
        <v>22</v>
      </c>
      <c r="E54" s="9" t="s">
        <v>60</v>
      </c>
      <c r="F54" s="9" t="s">
        <v>61</v>
      </c>
      <c r="G54" s="9" t="s">
        <v>56</v>
      </c>
      <c r="H54" s="10">
        <v>44021</v>
      </c>
      <c r="I54" s="9" t="s">
        <v>34</v>
      </c>
      <c r="J54" s="9" t="s">
        <v>119</v>
      </c>
      <c r="K54" s="9" t="s">
        <v>36</v>
      </c>
      <c r="L54" s="9" t="s">
        <v>37</v>
      </c>
      <c r="M54" s="9">
        <v>80</v>
      </c>
      <c r="N54" s="9" t="s">
        <v>38</v>
      </c>
      <c r="O54" s="9">
        <v>8</v>
      </c>
      <c r="P54" s="15" t="s">
        <v>32</v>
      </c>
    </row>
    <row r="55" spans="1:16" x14ac:dyDescent="0.25">
      <c r="A55" s="14" t="s">
        <v>120</v>
      </c>
      <c r="B55" s="9" t="s">
        <v>102</v>
      </c>
      <c r="C55" s="9" t="s">
        <v>103</v>
      </c>
      <c r="D55" s="9" t="s">
        <v>22</v>
      </c>
      <c r="E55" s="9" t="s">
        <v>26</v>
      </c>
      <c r="F55" s="9" t="s">
        <v>27</v>
      </c>
      <c r="G55" s="9" t="s">
        <v>23</v>
      </c>
      <c r="H55" s="10">
        <v>44025</v>
      </c>
      <c r="I55" s="9" t="s">
        <v>34</v>
      </c>
      <c r="J55" s="9" t="s">
        <v>121</v>
      </c>
      <c r="K55" s="9" t="s">
        <v>36</v>
      </c>
      <c r="L55" s="9" t="s">
        <v>37</v>
      </c>
      <c r="M55" s="9">
        <v>60</v>
      </c>
      <c r="N55" s="9" t="s">
        <v>38</v>
      </c>
      <c r="O55" s="9">
        <v>8</v>
      </c>
      <c r="P55" s="15" t="s">
        <v>32</v>
      </c>
    </row>
    <row r="56" spans="1:16" x14ac:dyDescent="0.25">
      <c r="A56" s="14" t="s">
        <v>33</v>
      </c>
      <c r="B56" s="9" t="s">
        <v>20</v>
      </c>
      <c r="C56" s="9" t="s">
        <v>21</v>
      </c>
      <c r="D56" s="9" t="s">
        <v>22</v>
      </c>
      <c r="E56" s="9" t="s">
        <v>26</v>
      </c>
      <c r="F56" s="9" t="s">
        <v>27</v>
      </c>
      <c r="G56" s="9" t="s">
        <v>23</v>
      </c>
      <c r="H56" s="10">
        <v>44025</v>
      </c>
      <c r="I56" s="9" t="s">
        <v>34</v>
      </c>
      <c r="J56" s="9" t="s">
        <v>35</v>
      </c>
      <c r="K56" s="9" t="s">
        <v>36</v>
      </c>
      <c r="L56" s="9" t="s">
        <v>37</v>
      </c>
      <c r="M56" s="9">
        <v>40</v>
      </c>
      <c r="N56" s="9" t="s">
        <v>38</v>
      </c>
      <c r="O56" s="9">
        <v>8</v>
      </c>
      <c r="P56" s="15" t="s">
        <v>32</v>
      </c>
    </row>
    <row r="57" spans="1:16" x14ac:dyDescent="0.25">
      <c r="A57" s="14" t="s">
        <v>97</v>
      </c>
      <c r="B57" s="9" t="s">
        <v>40</v>
      </c>
      <c r="C57" s="9" t="s">
        <v>41</v>
      </c>
      <c r="D57" s="9" t="s">
        <v>22</v>
      </c>
      <c r="E57" s="9" t="s">
        <v>60</v>
      </c>
      <c r="F57" s="9" t="s">
        <v>61</v>
      </c>
      <c r="G57" s="9" t="s">
        <v>56</v>
      </c>
      <c r="H57" s="10">
        <v>44028</v>
      </c>
      <c r="I57" s="9" t="s">
        <v>34</v>
      </c>
      <c r="J57" s="9" t="s">
        <v>91</v>
      </c>
      <c r="K57" s="9" t="s">
        <v>36</v>
      </c>
      <c r="L57" s="9" t="s">
        <v>98</v>
      </c>
      <c r="M57" s="9">
        <v>20</v>
      </c>
      <c r="N57" s="9"/>
      <c r="O57" s="9">
        <v>8</v>
      </c>
      <c r="P57" s="15" t="s">
        <v>32</v>
      </c>
    </row>
    <row r="58" spans="1:16" x14ac:dyDescent="0.25">
      <c r="A58" s="14" t="s">
        <v>122</v>
      </c>
      <c r="B58" s="9" t="s">
        <v>102</v>
      </c>
      <c r="C58" s="9" t="s">
        <v>103</v>
      </c>
      <c r="D58" s="9" t="s">
        <v>22</v>
      </c>
      <c r="E58" s="9" t="s">
        <v>60</v>
      </c>
      <c r="F58" s="9" t="s">
        <v>61</v>
      </c>
      <c r="G58" s="9" t="s">
        <v>56</v>
      </c>
      <c r="H58" s="10">
        <v>44028</v>
      </c>
      <c r="I58" s="9" t="s">
        <v>34</v>
      </c>
      <c r="J58" s="9" t="s">
        <v>123</v>
      </c>
      <c r="K58" s="9" t="s">
        <v>36</v>
      </c>
      <c r="L58" s="9" t="s">
        <v>98</v>
      </c>
      <c r="M58" s="9">
        <v>20</v>
      </c>
      <c r="N58" s="9"/>
      <c r="O58" s="9">
        <v>8</v>
      </c>
      <c r="P58" s="15" t="s">
        <v>32</v>
      </c>
    </row>
    <row r="59" spans="1:16" ht="15.75" thickBot="1" x14ac:dyDescent="0.3">
      <c r="A59" s="16" t="s">
        <v>99</v>
      </c>
      <c r="B59" s="17" t="s">
        <v>40</v>
      </c>
      <c r="C59" s="17" t="s">
        <v>41</v>
      </c>
      <c r="D59" s="17" t="s">
        <v>22</v>
      </c>
      <c r="E59" s="17" t="s">
        <v>60</v>
      </c>
      <c r="F59" s="17" t="s">
        <v>61</v>
      </c>
      <c r="G59" s="17" t="s">
        <v>56</v>
      </c>
      <c r="H59" s="18">
        <v>44028</v>
      </c>
      <c r="I59" s="17" t="s">
        <v>34</v>
      </c>
      <c r="J59" s="17" t="s">
        <v>100</v>
      </c>
      <c r="K59" s="17" t="s">
        <v>36</v>
      </c>
      <c r="L59" s="17" t="s">
        <v>98</v>
      </c>
      <c r="M59" s="17">
        <v>40</v>
      </c>
      <c r="N59" s="17"/>
      <c r="O59" s="17">
        <v>8</v>
      </c>
      <c r="P59" s="19" t="s">
        <v>32</v>
      </c>
    </row>
  </sheetData>
  <sortState xmlns:xlrd2="http://schemas.microsoft.com/office/spreadsheetml/2017/richdata2" ref="A6:P59">
    <sortCondition ref="D6:D59"/>
    <sortCondition ref="A6:A59"/>
    <sortCondition ref="B6:B59"/>
  </sortState>
  <pageMargins left="0.45" right="0.2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FB80-E303-4441-8F00-16BEF27459E9}">
  <dimension ref="A1:P59"/>
  <sheetViews>
    <sheetView topLeftCell="A20" workbookViewId="0">
      <selection activeCell="S12" sqref="S12"/>
    </sheetView>
  </sheetViews>
  <sheetFormatPr defaultRowHeight="15" x14ac:dyDescent="0.25"/>
  <cols>
    <col min="1" max="1" width="11" customWidth="1"/>
    <col min="2" max="2" width="6.7109375" customWidth="1"/>
    <col min="3" max="3" width="8.7109375" customWidth="1"/>
    <col min="4" max="4" width="4.7109375" customWidth="1"/>
    <col min="5" max="5" width="8.28515625" customWidth="1"/>
    <col min="6" max="6" width="7.42578125" customWidth="1"/>
    <col min="7" max="7" width="6.42578125" customWidth="1"/>
    <col min="8" max="8" width="8" customWidth="1"/>
    <col min="9" max="9" width="8.28515625" customWidth="1"/>
    <col min="10" max="10" width="8.7109375" customWidth="1"/>
    <col min="11" max="11" width="7.140625" customWidth="1"/>
    <col min="12" max="12" width="6.7109375" customWidth="1"/>
    <col min="13" max="13" width="7.28515625" customWidth="1"/>
    <col min="14" max="14" width="8.140625" customWidth="1"/>
    <col min="15" max="15" width="3.140625" customWidth="1"/>
    <col min="16" max="16" width="14.5703125" customWidth="1"/>
  </cols>
  <sheetData>
    <row r="1" spans="1:16" x14ac:dyDescent="0.25">
      <c r="A1" s="1" t="s">
        <v>220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1" t="s">
        <v>221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4" t="s">
        <v>0</v>
      </c>
      <c r="B3" s="5"/>
      <c r="C3" s="5"/>
      <c r="D3" s="5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.75" thickBot="1" x14ac:dyDescent="0.3">
      <c r="A4" s="4" t="s">
        <v>1</v>
      </c>
      <c r="B4" s="5"/>
      <c r="C4" s="5"/>
      <c r="D4" s="5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75" thickBot="1" x14ac:dyDescent="0.3">
      <c r="A5" s="24" t="s">
        <v>24</v>
      </c>
      <c r="B5" s="25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218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7" t="s">
        <v>13</v>
      </c>
      <c r="O5" s="25" t="s">
        <v>14</v>
      </c>
      <c r="P5" s="28" t="s">
        <v>15</v>
      </c>
    </row>
    <row r="6" spans="1:16" x14ac:dyDescent="0.25">
      <c r="A6" s="20" t="s">
        <v>39</v>
      </c>
      <c r="B6" s="21" t="s">
        <v>40</v>
      </c>
      <c r="C6" s="21" t="s">
        <v>41</v>
      </c>
      <c r="D6" s="21" t="s">
        <v>42</v>
      </c>
      <c r="E6" s="21" t="s">
        <v>43</v>
      </c>
      <c r="F6" s="21" t="s">
        <v>44</v>
      </c>
      <c r="G6" s="21" t="s">
        <v>45</v>
      </c>
      <c r="H6" s="22">
        <v>43959</v>
      </c>
      <c r="I6" s="21" t="s">
        <v>46</v>
      </c>
      <c r="J6" s="21" t="s">
        <v>47</v>
      </c>
      <c r="K6" s="21" t="s">
        <v>48</v>
      </c>
      <c r="L6" s="21" t="s">
        <v>38</v>
      </c>
      <c r="M6" s="21">
        <v>60</v>
      </c>
      <c r="N6" s="21" t="s">
        <v>38</v>
      </c>
      <c r="O6" s="21">
        <v>7</v>
      </c>
      <c r="P6" s="23" t="s">
        <v>49</v>
      </c>
    </row>
    <row r="7" spans="1:16" x14ac:dyDescent="0.25">
      <c r="A7" s="14" t="s">
        <v>50</v>
      </c>
      <c r="B7" s="9" t="s">
        <v>40</v>
      </c>
      <c r="C7" s="9" t="s">
        <v>41</v>
      </c>
      <c r="D7" s="9" t="s">
        <v>42</v>
      </c>
      <c r="E7" s="9" t="s">
        <v>43</v>
      </c>
      <c r="F7" s="9" t="s">
        <v>44</v>
      </c>
      <c r="G7" s="9" t="s">
        <v>45</v>
      </c>
      <c r="H7" s="10">
        <v>43959</v>
      </c>
      <c r="I7" s="9" t="s">
        <v>46</v>
      </c>
      <c r="J7" s="9" t="s">
        <v>51</v>
      </c>
      <c r="K7" s="9" t="s">
        <v>48</v>
      </c>
      <c r="L7" s="9" t="s">
        <v>38</v>
      </c>
      <c r="M7" s="9">
        <v>20</v>
      </c>
      <c r="N7" s="9" t="s">
        <v>38</v>
      </c>
      <c r="O7" s="9">
        <v>5</v>
      </c>
      <c r="P7" s="15" t="s">
        <v>49</v>
      </c>
    </row>
    <row r="8" spans="1:16" x14ac:dyDescent="0.25">
      <c r="A8" s="14" t="s">
        <v>52</v>
      </c>
      <c r="B8" s="9" t="s">
        <v>40</v>
      </c>
      <c r="C8" s="9" t="s">
        <v>41</v>
      </c>
      <c r="D8" s="9" t="s">
        <v>42</v>
      </c>
      <c r="E8" s="9" t="s">
        <v>43</v>
      </c>
      <c r="F8" s="9" t="s">
        <v>44</v>
      </c>
      <c r="G8" s="9" t="s">
        <v>45</v>
      </c>
      <c r="H8" s="10">
        <v>43959</v>
      </c>
      <c r="I8" s="9" t="s">
        <v>46</v>
      </c>
      <c r="J8" s="9" t="s">
        <v>53</v>
      </c>
      <c r="K8" s="9" t="s">
        <v>48</v>
      </c>
      <c r="L8" s="9" t="s">
        <v>38</v>
      </c>
      <c r="M8" s="9">
        <v>80</v>
      </c>
      <c r="N8" s="9" t="s">
        <v>38</v>
      </c>
      <c r="O8" s="9">
        <v>8</v>
      </c>
      <c r="P8" s="15" t="s">
        <v>49</v>
      </c>
    </row>
    <row r="9" spans="1:16" x14ac:dyDescent="0.25">
      <c r="A9" s="14" t="s">
        <v>54</v>
      </c>
      <c r="B9" s="9" t="s">
        <v>40</v>
      </c>
      <c r="C9" s="9" t="s">
        <v>41</v>
      </c>
      <c r="D9" s="9" t="s">
        <v>22</v>
      </c>
      <c r="E9" s="9" t="s">
        <v>55</v>
      </c>
      <c r="F9" s="9" t="s">
        <v>55</v>
      </c>
      <c r="G9" s="9" t="s">
        <v>56</v>
      </c>
      <c r="H9" s="10">
        <v>43985</v>
      </c>
      <c r="I9" s="9" t="s">
        <v>28</v>
      </c>
      <c r="J9" s="9" t="s">
        <v>57</v>
      </c>
      <c r="K9" s="9" t="s">
        <v>48</v>
      </c>
      <c r="L9" s="9" t="s">
        <v>37</v>
      </c>
      <c r="M9" s="9">
        <v>5</v>
      </c>
      <c r="N9" s="9">
        <v>40</v>
      </c>
      <c r="O9" s="9">
        <v>8</v>
      </c>
      <c r="P9" s="15" t="s">
        <v>32</v>
      </c>
    </row>
    <row r="10" spans="1:16" x14ac:dyDescent="0.25">
      <c r="A10" s="14" t="s">
        <v>58</v>
      </c>
      <c r="B10" s="9" t="s">
        <v>40</v>
      </c>
      <c r="C10" s="9" t="s">
        <v>41</v>
      </c>
      <c r="D10" s="9" t="s">
        <v>22</v>
      </c>
      <c r="E10" s="9" t="s">
        <v>55</v>
      </c>
      <c r="F10" s="9" t="s">
        <v>55</v>
      </c>
      <c r="G10" s="9" t="s">
        <v>56</v>
      </c>
      <c r="H10" s="10">
        <v>43985</v>
      </c>
      <c r="I10" s="9" t="s">
        <v>28</v>
      </c>
      <c r="J10" s="9" t="s">
        <v>47</v>
      </c>
      <c r="K10" s="9" t="s">
        <v>48</v>
      </c>
      <c r="L10" s="9" t="s">
        <v>37</v>
      </c>
      <c r="M10" s="9">
        <v>5</v>
      </c>
      <c r="N10" s="9">
        <v>1</v>
      </c>
      <c r="O10" s="9">
        <v>8</v>
      </c>
      <c r="P10" s="15" t="s">
        <v>32</v>
      </c>
    </row>
    <row r="11" spans="1:16" x14ac:dyDescent="0.25">
      <c r="A11" s="14" t="s">
        <v>59</v>
      </c>
      <c r="B11" s="9" t="s">
        <v>40</v>
      </c>
      <c r="C11" s="9" t="s">
        <v>41</v>
      </c>
      <c r="D11" s="9" t="s">
        <v>22</v>
      </c>
      <c r="E11" s="9" t="s">
        <v>60</v>
      </c>
      <c r="F11" s="9" t="s">
        <v>61</v>
      </c>
      <c r="G11" s="9" t="s">
        <v>56</v>
      </c>
      <c r="H11" s="10">
        <v>43992</v>
      </c>
      <c r="I11" s="9" t="s">
        <v>62</v>
      </c>
      <c r="J11" s="9" t="s">
        <v>62</v>
      </c>
      <c r="K11" s="9" t="s">
        <v>63</v>
      </c>
      <c r="L11" s="9" t="s">
        <v>31</v>
      </c>
      <c r="M11" s="9">
        <v>5</v>
      </c>
      <c r="N11" s="9">
        <v>30</v>
      </c>
      <c r="O11" s="9" t="s">
        <v>64</v>
      </c>
      <c r="P11" s="15" t="s">
        <v>65</v>
      </c>
    </row>
    <row r="12" spans="1:16" x14ac:dyDescent="0.25">
      <c r="A12" s="14" t="s">
        <v>66</v>
      </c>
      <c r="B12" s="9" t="s">
        <v>40</v>
      </c>
      <c r="C12" s="9" t="s">
        <v>41</v>
      </c>
      <c r="D12" s="9" t="s">
        <v>22</v>
      </c>
      <c r="E12" s="9" t="s">
        <v>60</v>
      </c>
      <c r="F12" s="9" t="s">
        <v>61</v>
      </c>
      <c r="G12" s="9" t="s">
        <v>56</v>
      </c>
      <c r="H12" s="10">
        <v>43992</v>
      </c>
      <c r="I12" s="9" t="s">
        <v>67</v>
      </c>
      <c r="J12" s="9" t="s">
        <v>68</v>
      </c>
      <c r="K12" s="9" t="s">
        <v>63</v>
      </c>
      <c r="L12" s="9" t="s">
        <v>31</v>
      </c>
      <c r="M12" s="9">
        <v>60</v>
      </c>
      <c r="N12" s="9">
        <v>90</v>
      </c>
      <c r="O12" s="9">
        <v>9</v>
      </c>
      <c r="P12" s="15" t="s">
        <v>65</v>
      </c>
    </row>
    <row r="13" spans="1:16" x14ac:dyDescent="0.25">
      <c r="A13" s="14" t="s">
        <v>69</v>
      </c>
      <c r="B13" s="9" t="s">
        <v>40</v>
      </c>
      <c r="C13" s="9" t="s">
        <v>41</v>
      </c>
      <c r="D13" s="9" t="s">
        <v>22</v>
      </c>
      <c r="E13" s="9" t="s">
        <v>60</v>
      </c>
      <c r="F13" s="9" t="s">
        <v>61</v>
      </c>
      <c r="G13" s="9" t="s">
        <v>56</v>
      </c>
      <c r="H13" s="12" t="s">
        <v>70</v>
      </c>
      <c r="I13" s="9" t="s">
        <v>28</v>
      </c>
      <c r="J13" s="9" t="s">
        <v>47</v>
      </c>
      <c r="K13" s="9" t="s">
        <v>48</v>
      </c>
      <c r="L13" s="9" t="s">
        <v>71</v>
      </c>
      <c r="M13" s="9">
        <v>20</v>
      </c>
      <c r="N13" s="9">
        <v>50</v>
      </c>
      <c r="O13" s="9">
        <v>9</v>
      </c>
      <c r="P13" s="15" t="s">
        <v>32</v>
      </c>
    </row>
    <row r="14" spans="1:16" x14ac:dyDescent="0.25">
      <c r="A14" s="14" t="s">
        <v>72</v>
      </c>
      <c r="B14" s="9" t="s">
        <v>40</v>
      </c>
      <c r="C14" s="9" t="s">
        <v>41</v>
      </c>
      <c r="D14" s="9" t="s">
        <v>22</v>
      </c>
      <c r="E14" s="9" t="s">
        <v>60</v>
      </c>
      <c r="F14" s="9" t="s">
        <v>61</v>
      </c>
      <c r="G14" s="9" t="s">
        <v>56</v>
      </c>
      <c r="H14" s="11" t="s">
        <v>70</v>
      </c>
      <c r="I14" s="9" t="s">
        <v>28</v>
      </c>
      <c r="J14" s="9" t="s">
        <v>73</v>
      </c>
      <c r="K14" s="9" t="s">
        <v>48</v>
      </c>
      <c r="L14" s="9" t="s">
        <v>71</v>
      </c>
      <c r="M14" s="9">
        <v>30</v>
      </c>
      <c r="N14" s="9">
        <v>40</v>
      </c>
      <c r="O14" s="9">
        <v>9</v>
      </c>
      <c r="P14" s="15" t="s">
        <v>32</v>
      </c>
    </row>
    <row r="15" spans="1:16" x14ac:dyDescent="0.25">
      <c r="A15" s="14" t="s">
        <v>74</v>
      </c>
      <c r="B15" s="9" t="s">
        <v>40</v>
      </c>
      <c r="C15" s="9" t="s">
        <v>41</v>
      </c>
      <c r="D15" s="9" t="s">
        <v>22</v>
      </c>
      <c r="E15" s="9" t="s">
        <v>60</v>
      </c>
      <c r="F15" s="9" t="s">
        <v>61</v>
      </c>
      <c r="G15" s="9" t="s">
        <v>56</v>
      </c>
      <c r="H15" s="12" t="s">
        <v>70</v>
      </c>
      <c r="I15" s="9" t="s">
        <v>28</v>
      </c>
      <c r="J15" s="9" t="s">
        <v>75</v>
      </c>
      <c r="K15" s="9" t="s">
        <v>48</v>
      </c>
      <c r="L15" s="9" t="s">
        <v>71</v>
      </c>
      <c r="M15" s="9">
        <v>10</v>
      </c>
      <c r="N15" s="9">
        <v>5</v>
      </c>
      <c r="O15" s="9">
        <v>5</v>
      </c>
      <c r="P15" s="15" t="s">
        <v>32</v>
      </c>
    </row>
    <row r="16" spans="1:16" x14ac:dyDescent="0.25">
      <c r="A16" s="14" t="s">
        <v>76</v>
      </c>
      <c r="B16" s="9" t="s">
        <v>40</v>
      </c>
      <c r="C16" s="9" t="s">
        <v>41</v>
      </c>
      <c r="D16" s="9" t="s">
        <v>22</v>
      </c>
      <c r="E16" s="9" t="s">
        <v>77</v>
      </c>
      <c r="F16" s="9" t="s">
        <v>78</v>
      </c>
      <c r="G16" s="9" t="s">
        <v>56</v>
      </c>
      <c r="H16" s="10">
        <v>44012</v>
      </c>
      <c r="I16" s="9" t="s">
        <v>34</v>
      </c>
      <c r="J16" s="9" t="s">
        <v>79</v>
      </c>
      <c r="K16" s="9" t="s">
        <v>36</v>
      </c>
      <c r="L16" s="9" t="s">
        <v>80</v>
      </c>
      <c r="M16" s="9">
        <v>10</v>
      </c>
      <c r="N16" s="9">
        <v>10</v>
      </c>
      <c r="O16" s="9">
        <v>8</v>
      </c>
      <c r="P16" s="15" t="s">
        <v>81</v>
      </c>
    </row>
    <row r="17" spans="1:16" x14ac:dyDescent="0.25">
      <c r="A17" s="14" t="s">
        <v>82</v>
      </c>
      <c r="B17" s="9" t="s">
        <v>40</v>
      </c>
      <c r="C17" s="9" t="s">
        <v>41</v>
      </c>
      <c r="D17" s="9" t="s">
        <v>22</v>
      </c>
      <c r="E17" s="9" t="s">
        <v>55</v>
      </c>
      <c r="F17" s="9" t="s">
        <v>55</v>
      </c>
      <c r="G17" s="9" t="s">
        <v>56</v>
      </c>
      <c r="H17" s="10">
        <v>44012</v>
      </c>
      <c r="I17" s="9" t="s">
        <v>34</v>
      </c>
      <c r="J17" s="9" t="s">
        <v>83</v>
      </c>
      <c r="K17" s="9" t="s">
        <v>36</v>
      </c>
      <c r="L17" s="9" t="s">
        <v>84</v>
      </c>
      <c r="M17" s="9">
        <v>40</v>
      </c>
      <c r="N17" s="9">
        <v>80</v>
      </c>
      <c r="O17" s="9">
        <v>8</v>
      </c>
      <c r="P17" s="15" t="s">
        <v>81</v>
      </c>
    </row>
    <row r="18" spans="1:16" x14ac:dyDescent="0.25">
      <c r="A18" s="14" t="s">
        <v>85</v>
      </c>
      <c r="B18" s="9" t="s">
        <v>40</v>
      </c>
      <c r="C18" s="9" t="s">
        <v>41</v>
      </c>
      <c r="D18" s="9" t="s">
        <v>22</v>
      </c>
      <c r="E18" s="9" t="s">
        <v>86</v>
      </c>
      <c r="F18" s="9" t="s">
        <v>87</v>
      </c>
      <c r="G18" s="9" t="s">
        <v>56</v>
      </c>
      <c r="H18" s="10">
        <v>44012</v>
      </c>
      <c r="I18" s="9" t="s">
        <v>34</v>
      </c>
      <c r="J18" s="9" t="s">
        <v>88</v>
      </c>
      <c r="K18" s="9" t="s">
        <v>36</v>
      </c>
      <c r="L18" s="9" t="s">
        <v>89</v>
      </c>
      <c r="M18" s="9">
        <v>30</v>
      </c>
      <c r="N18" s="9" t="s">
        <v>38</v>
      </c>
      <c r="O18" s="9">
        <v>6</v>
      </c>
      <c r="P18" s="15" t="s">
        <v>81</v>
      </c>
    </row>
    <row r="19" spans="1:16" x14ac:dyDescent="0.25">
      <c r="A19" s="14" t="s">
        <v>90</v>
      </c>
      <c r="B19" s="9" t="s">
        <v>40</v>
      </c>
      <c r="C19" s="9" t="s">
        <v>41</v>
      </c>
      <c r="D19" s="9" t="s">
        <v>22</v>
      </c>
      <c r="E19" s="9" t="s">
        <v>60</v>
      </c>
      <c r="F19" s="9" t="s">
        <v>61</v>
      </c>
      <c r="G19" s="9" t="s">
        <v>56</v>
      </c>
      <c r="H19" s="10">
        <v>44021</v>
      </c>
      <c r="I19" s="9" t="s">
        <v>34</v>
      </c>
      <c r="J19" s="9" t="s">
        <v>91</v>
      </c>
      <c r="K19" s="9" t="s">
        <v>36</v>
      </c>
      <c r="L19" s="9" t="s">
        <v>37</v>
      </c>
      <c r="M19" s="9">
        <v>60</v>
      </c>
      <c r="N19" s="9" t="s">
        <v>38</v>
      </c>
      <c r="O19" s="9">
        <v>8</v>
      </c>
      <c r="P19" s="15" t="s">
        <v>32</v>
      </c>
    </row>
    <row r="20" spans="1:16" x14ac:dyDescent="0.25">
      <c r="A20" s="14" t="s">
        <v>92</v>
      </c>
      <c r="B20" s="9" t="s">
        <v>40</v>
      </c>
      <c r="C20" s="9" t="s">
        <v>41</v>
      </c>
      <c r="D20" s="9" t="s">
        <v>22</v>
      </c>
      <c r="E20" s="9" t="s">
        <v>60</v>
      </c>
      <c r="F20" s="9" t="s">
        <v>61</v>
      </c>
      <c r="G20" s="9" t="s">
        <v>56</v>
      </c>
      <c r="H20" s="10">
        <v>44021</v>
      </c>
      <c r="I20" s="9" t="s">
        <v>34</v>
      </c>
      <c r="J20" s="9" t="s">
        <v>91</v>
      </c>
      <c r="K20" s="9" t="s">
        <v>36</v>
      </c>
      <c r="L20" s="9" t="s">
        <v>37</v>
      </c>
      <c r="M20" s="9">
        <v>40</v>
      </c>
      <c r="N20" s="9" t="s">
        <v>38</v>
      </c>
      <c r="O20" s="9">
        <v>8</v>
      </c>
      <c r="P20" s="15" t="s">
        <v>32</v>
      </c>
    </row>
    <row r="21" spans="1:16" x14ac:dyDescent="0.25">
      <c r="A21" s="14" t="s">
        <v>93</v>
      </c>
      <c r="B21" s="9" t="s">
        <v>40</v>
      </c>
      <c r="C21" s="9" t="s">
        <v>41</v>
      </c>
      <c r="D21" s="9" t="s">
        <v>22</v>
      </c>
      <c r="E21" s="9" t="s">
        <v>60</v>
      </c>
      <c r="F21" s="9" t="s">
        <v>61</v>
      </c>
      <c r="G21" s="9" t="s">
        <v>56</v>
      </c>
      <c r="H21" s="10">
        <v>44021</v>
      </c>
      <c r="I21" s="9" t="s">
        <v>34</v>
      </c>
      <c r="J21" s="9" t="s">
        <v>94</v>
      </c>
      <c r="K21" s="9" t="s">
        <v>36</v>
      </c>
      <c r="L21" s="9" t="s">
        <v>37</v>
      </c>
      <c r="M21" s="9">
        <v>80</v>
      </c>
      <c r="N21" s="9" t="s">
        <v>38</v>
      </c>
      <c r="O21" s="9">
        <v>8</v>
      </c>
      <c r="P21" s="15" t="s">
        <v>32</v>
      </c>
    </row>
    <row r="22" spans="1:16" x14ac:dyDescent="0.25">
      <c r="A22" s="14" t="s">
        <v>95</v>
      </c>
      <c r="B22" s="9" t="s">
        <v>40</v>
      </c>
      <c r="C22" s="9" t="s">
        <v>41</v>
      </c>
      <c r="D22" s="9" t="s">
        <v>22</v>
      </c>
      <c r="E22" s="9" t="s">
        <v>60</v>
      </c>
      <c r="F22" s="9" t="s">
        <v>61</v>
      </c>
      <c r="G22" s="9" t="s">
        <v>56</v>
      </c>
      <c r="H22" s="10">
        <v>44021</v>
      </c>
      <c r="I22" s="9" t="s">
        <v>34</v>
      </c>
      <c r="J22" s="9" t="s">
        <v>96</v>
      </c>
      <c r="K22" s="9" t="s">
        <v>36</v>
      </c>
      <c r="L22" s="9" t="s">
        <v>37</v>
      </c>
      <c r="M22" s="9">
        <v>80</v>
      </c>
      <c r="N22" s="9" t="s">
        <v>38</v>
      </c>
      <c r="O22" s="9">
        <v>8</v>
      </c>
      <c r="P22" s="15" t="s">
        <v>32</v>
      </c>
    </row>
    <row r="23" spans="1:16" x14ac:dyDescent="0.25">
      <c r="A23" s="14" t="s">
        <v>97</v>
      </c>
      <c r="B23" s="9" t="s">
        <v>40</v>
      </c>
      <c r="C23" s="9" t="s">
        <v>41</v>
      </c>
      <c r="D23" s="9" t="s">
        <v>22</v>
      </c>
      <c r="E23" s="9" t="s">
        <v>60</v>
      </c>
      <c r="F23" s="9" t="s">
        <v>61</v>
      </c>
      <c r="G23" s="9" t="s">
        <v>56</v>
      </c>
      <c r="H23" s="10">
        <v>44028</v>
      </c>
      <c r="I23" s="9" t="s">
        <v>34</v>
      </c>
      <c r="J23" s="9" t="s">
        <v>91</v>
      </c>
      <c r="K23" s="9" t="s">
        <v>36</v>
      </c>
      <c r="L23" s="9" t="s">
        <v>98</v>
      </c>
      <c r="M23" s="9">
        <v>20</v>
      </c>
      <c r="N23" s="9"/>
      <c r="O23" s="9">
        <v>8</v>
      </c>
      <c r="P23" s="15" t="s">
        <v>32</v>
      </c>
    </row>
    <row r="24" spans="1:16" x14ac:dyDescent="0.25">
      <c r="A24" s="14" t="s">
        <v>99</v>
      </c>
      <c r="B24" s="9" t="s">
        <v>40</v>
      </c>
      <c r="C24" s="9" t="s">
        <v>41</v>
      </c>
      <c r="D24" s="9" t="s">
        <v>22</v>
      </c>
      <c r="E24" s="9" t="s">
        <v>60</v>
      </c>
      <c r="F24" s="9" t="s">
        <v>61</v>
      </c>
      <c r="G24" s="9" t="s">
        <v>56</v>
      </c>
      <c r="H24" s="10">
        <v>44028</v>
      </c>
      <c r="I24" s="9" t="s">
        <v>34</v>
      </c>
      <c r="J24" s="9" t="s">
        <v>100</v>
      </c>
      <c r="K24" s="9" t="s">
        <v>36</v>
      </c>
      <c r="L24" s="9" t="s">
        <v>98</v>
      </c>
      <c r="M24" s="9">
        <v>40</v>
      </c>
      <c r="N24" s="9"/>
      <c r="O24" s="9">
        <v>8</v>
      </c>
      <c r="P24" s="15" t="s">
        <v>32</v>
      </c>
    </row>
    <row r="25" spans="1:16" x14ac:dyDescent="0.25">
      <c r="A25" s="14" t="s">
        <v>101</v>
      </c>
      <c r="B25" s="9" t="s">
        <v>102</v>
      </c>
      <c r="C25" s="9" t="s">
        <v>103</v>
      </c>
      <c r="D25" s="9" t="s">
        <v>22</v>
      </c>
      <c r="E25" s="9" t="s">
        <v>26</v>
      </c>
      <c r="F25" s="9" t="s">
        <v>27</v>
      </c>
      <c r="G25" s="9" t="s">
        <v>23</v>
      </c>
      <c r="H25" s="10">
        <v>43963</v>
      </c>
      <c r="I25" s="9" t="s">
        <v>28</v>
      </c>
      <c r="J25" s="9" t="s">
        <v>104</v>
      </c>
      <c r="K25" s="9" t="s">
        <v>36</v>
      </c>
      <c r="L25" s="9" t="s">
        <v>31</v>
      </c>
      <c r="M25" s="9">
        <v>5</v>
      </c>
      <c r="N25" s="9">
        <v>5</v>
      </c>
      <c r="O25" s="9">
        <v>8</v>
      </c>
      <c r="P25" s="15" t="s">
        <v>32</v>
      </c>
    </row>
    <row r="26" spans="1:16" x14ac:dyDescent="0.25">
      <c r="A26" s="14" t="s">
        <v>105</v>
      </c>
      <c r="B26" s="9" t="s">
        <v>102</v>
      </c>
      <c r="C26" s="9" t="s">
        <v>103</v>
      </c>
      <c r="D26" s="9" t="s">
        <v>22</v>
      </c>
      <c r="E26" s="9" t="s">
        <v>26</v>
      </c>
      <c r="F26" s="9" t="s">
        <v>27</v>
      </c>
      <c r="G26" s="9" t="s">
        <v>23</v>
      </c>
      <c r="H26" s="10">
        <v>43963</v>
      </c>
      <c r="I26" s="9" t="s">
        <v>28</v>
      </c>
      <c r="J26" s="9" t="s">
        <v>106</v>
      </c>
      <c r="K26" s="9" t="s">
        <v>107</v>
      </c>
      <c r="L26" s="9" t="s">
        <v>31</v>
      </c>
      <c r="M26" s="9">
        <v>50</v>
      </c>
      <c r="N26" s="9">
        <v>100</v>
      </c>
      <c r="O26" s="9">
        <v>8</v>
      </c>
      <c r="P26" s="15" t="s">
        <v>32</v>
      </c>
    </row>
    <row r="27" spans="1:16" x14ac:dyDescent="0.25">
      <c r="A27" s="14" t="s">
        <v>108</v>
      </c>
      <c r="B27" s="9" t="s">
        <v>102</v>
      </c>
      <c r="C27" s="9" t="s">
        <v>103</v>
      </c>
      <c r="D27" s="9" t="s">
        <v>22</v>
      </c>
      <c r="E27" s="9" t="s">
        <v>26</v>
      </c>
      <c r="F27" s="9" t="s">
        <v>27</v>
      </c>
      <c r="G27" s="9" t="s">
        <v>23</v>
      </c>
      <c r="H27" s="10">
        <v>43963</v>
      </c>
      <c r="I27" s="9" t="s">
        <v>28</v>
      </c>
      <c r="J27" s="9" t="s">
        <v>109</v>
      </c>
      <c r="K27" s="9" t="s">
        <v>110</v>
      </c>
      <c r="L27" s="9" t="s">
        <v>31</v>
      </c>
      <c r="M27" s="9">
        <v>60</v>
      </c>
      <c r="N27" s="9"/>
      <c r="O27" s="9">
        <v>8</v>
      </c>
      <c r="P27" s="15" t="s">
        <v>32</v>
      </c>
    </row>
    <row r="28" spans="1:16" x14ac:dyDescent="0.25">
      <c r="A28" s="14" t="s">
        <v>111</v>
      </c>
      <c r="B28" s="9" t="s">
        <v>102</v>
      </c>
      <c r="C28" s="9" t="s">
        <v>103</v>
      </c>
      <c r="D28" s="9" t="s">
        <v>22</v>
      </c>
      <c r="E28" s="9" t="s">
        <v>26</v>
      </c>
      <c r="F28" s="9" t="s">
        <v>27</v>
      </c>
      <c r="G28" s="9" t="s">
        <v>23</v>
      </c>
      <c r="H28" s="10">
        <v>43963</v>
      </c>
      <c r="I28" s="9" t="s">
        <v>28</v>
      </c>
      <c r="J28" s="9" t="s">
        <v>46</v>
      </c>
      <c r="K28" s="9" t="s">
        <v>112</v>
      </c>
      <c r="L28" s="9" t="s">
        <v>31</v>
      </c>
      <c r="M28" s="9">
        <v>20</v>
      </c>
      <c r="N28" s="9">
        <v>100</v>
      </c>
      <c r="O28" s="9">
        <v>8</v>
      </c>
      <c r="P28" s="15" t="s">
        <v>32</v>
      </c>
    </row>
    <row r="29" spans="1:16" x14ac:dyDescent="0.25">
      <c r="A29" s="14" t="s">
        <v>113</v>
      </c>
      <c r="B29" s="9" t="s">
        <v>102</v>
      </c>
      <c r="C29" s="9" t="s">
        <v>103</v>
      </c>
      <c r="D29" s="9" t="s">
        <v>22</v>
      </c>
      <c r="E29" s="9" t="s">
        <v>26</v>
      </c>
      <c r="F29" s="9" t="s">
        <v>27</v>
      </c>
      <c r="G29" s="9" t="s">
        <v>23</v>
      </c>
      <c r="H29" s="12" t="s">
        <v>114</v>
      </c>
      <c r="I29" s="9" t="s">
        <v>34</v>
      </c>
      <c r="J29" s="9" t="s">
        <v>91</v>
      </c>
      <c r="K29" s="9" t="s">
        <v>48</v>
      </c>
      <c r="L29" s="9" t="s">
        <v>115</v>
      </c>
      <c r="M29" s="9">
        <v>5</v>
      </c>
      <c r="N29" s="9">
        <v>10</v>
      </c>
      <c r="O29" s="9">
        <v>8</v>
      </c>
      <c r="P29" s="15" t="s">
        <v>32</v>
      </c>
    </row>
    <row r="30" spans="1:16" x14ac:dyDescent="0.25">
      <c r="A30" s="14" t="s">
        <v>116</v>
      </c>
      <c r="B30" s="9" t="s">
        <v>102</v>
      </c>
      <c r="C30" s="9" t="s">
        <v>103</v>
      </c>
      <c r="D30" s="9" t="s">
        <v>22</v>
      </c>
      <c r="E30" s="9" t="s">
        <v>60</v>
      </c>
      <c r="F30" s="9" t="s">
        <v>61</v>
      </c>
      <c r="G30" s="9" t="s">
        <v>56</v>
      </c>
      <c r="H30" s="10">
        <v>44021</v>
      </c>
      <c r="I30" s="9" t="s">
        <v>34</v>
      </c>
      <c r="J30" s="9" t="s">
        <v>117</v>
      </c>
      <c r="K30" s="9" t="s">
        <v>36</v>
      </c>
      <c r="L30" s="9" t="s">
        <v>37</v>
      </c>
      <c r="M30" s="9">
        <v>90</v>
      </c>
      <c r="N30" s="9" t="s">
        <v>38</v>
      </c>
      <c r="O30" s="9">
        <v>8</v>
      </c>
      <c r="P30" s="15" t="s">
        <v>32</v>
      </c>
    </row>
    <row r="31" spans="1:16" x14ac:dyDescent="0.25">
      <c r="A31" s="14" t="s">
        <v>118</v>
      </c>
      <c r="B31" s="9" t="s">
        <v>102</v>
      </c>
      <c r="C31" s="9" t="s">
        <v>103</v>
      </c>
      <c r="D31" s="9" t="s">
        <v>22</v>
      </c>
      <c r="E31" s="9" t="s">
        <v>60</v>
      </c>
      <c r="F31" s="9" t="s">
        <v>61</v>
      </c>
      <c r="G31" s="9" t="s">
        <v>56</v>
      </c>
      <c r="H31" s="10">
        <v>44021</v>
      </c>
      <c r="I31" s="9" t="s">
        <v>34</v>
      </c>
      <c r="J31" s="9" t="s">
        <v>119</v>
      </c>
      <c r="K31" s="9" t="s">
        <v>36</v>
      </c>
      <c r="L31" s="9" t="s">
        <v>37</v>
      </c>
      <c r="M31" s="9">
        <v>80</v>
      </c>
      <c r="N31" s="9" t="s">
        <v>38</v>
      </c>
      <c r="O31" s="9">
        <v>8</v>
      </c>
      <c r="P31" s="15" t="s">
        <v>32</v>
      </c>
    </row>
    <row r="32" spans="1:16" x14ac:dyDescent="0.25">
      <c r="A32" s="14" t="s">
        <v>120</v>
      </c>
      <c r="B32" s="9" t="s">
        <v>102</v>
      </c>
      <c r="C32" s="9" t="s">
        <v>103</v>
      </c>
      <c r="D32" s="9" t="s">
        <v>22</v>
      </c>
      <c r="E32" s="9" t="s">
        <v>26</v>
      </c>
      <c r="F32" s="9" t="s">
        <v>27</v>
      </c>
      <c r="G32" s="9" t="s">
        <v>23</v>
      </c>
      <c r="H32" s="10">
        <v>44025</v>
      </c>
      <c r="I32" s="9" t="s">
        <v>34</v>
      </c>
      <c r="J32" s="9" t="s">
        <v>121</v>
      </c>
      <c r="K32" s="9" t="s">
        <v>36</v>
      </c>
      <c r="L32" s="9" t="s">
        <v>37</v>
      </c>
      <c r="M32" s="9">
        <v>60</v>
      </c>
      <c r="N32" s="9" t="s">
        <v>38</v>
      </c>
      <c r="O32" s="9">
        <v>8</v>
      </c>
      <c r="P32" s="15" t="s">
        <v>32</v>
      </c>
    </row>
    <row r="33" spans="1:16" x14ac:dyDescent="0.25">
      <c r="A33" s="14" t="s">
        <v>122</v>
      </c>
      <c r="B33" s="9" t="s">
        <v>102</v>
      </c>
      <c r="C33" s="9" t="s">
        <v>103</v>
      </c>
      <c r="D33" s="9" t="s">
        <v>22</v>
      </c>
      <c r="E33" s="9" t="s">
        <v>60</v>
      </c>
      <c r="F33" s="9" t="s">
        <v>61</v>
      </c>
      <c r="G33" s="9" t="s">
        <v>56</v>
      </c>
      <c r="H33" s="10">
        <v>44028</v>
      </c>
      <c r="I33" s="9" t="s">
        <v>34</v>
      </c>
      <c r="J33" s="9" t="s">
        <v>123</v>
      </c>
      <c r="K33" s="9" t="s">
        <v>36</v>
      </c>
      <c r="L33" s="9" t="s">
        <v>98</v>
      </c>
      <c r="M33" s="9">
        <v>20</v>
      </c>
      <c r="N33" s="9"/>
      <c r="O33" s="9">
        <v>8</v>
      </c>
      <c r="P33" s="15" t="s">
        <v>32</v>
      </c>
    </row>
    <row r="34" spans="1:16" x14ac:dyDescent="0.25">
      <c r="A34" s="14" t="s">
        <v>124</v>
      </c>
      <c r="B34" s="9" t="s">
        <v>125</v>
      </c>
      <c r="C34" s="9">
        <v>1</v>
      </c>
      <c r="D34" s="9" t="s">
        <v>22</v>
      </c>
      <c r="E34" s="9" t="s">
        <v>55</v>
      </c>
      <c r="F34" s="9" t="s">
        <v>55</v>
      </c>
      <c r="G34" s="9" t="s">
        <v>56</v>
      </c>
      <c r="H34" s="10">
        <v>43985</v>
      </c>
      <c r="I34" s="9" t="s">
        <v>28</v>
      </c>
      <c r="J34" s="9" t="s">
        <v>126</v>
      </c>
      <c r="K34" s="9" t="s">
        <v>48</v>
      </c>
      <c r="L34" s="9" t="s">
        <v>37</v>
      </c>
      <c r="M34" s="9">
        <v>5</v>
      </c>
      <c r="N34" s="9">
        <v>40</v>
      </c>
      <c r="O34" s="9">
        <v>8</v>
      </c>
      <c r="P34" s="15" t="s">
        <v>32</v>
      </c>
    </row>
    <row r="35" spans="1:16" x14ac:dyDescent="0.25">
      <c r="A35" s="14" t="s">
        <v>127</v>
      </c>
      <c r="B35" s="9" t="s">
        <v>125</v>
      </c>
      <c r="C35" s="9">
        <v>1</v>
      </c>
      <c r="D35" s="9" t="s">
        <v>22</v>
      </c>
      <c r="E35" s="9" t="s">
        <v>77</v>
      </c>
      <c r="F35" s="9" t="s">
        <v>78</v>
      </c>
      <c r="G35" s="9" t="s">
        <v>56</v>
      </c>
      <c r="H35" s="11" t="s">
        <v>128</v>
      </c>
      <c r="I35" s="9" t="s">
        <v>34</v>
      </c>
      <c r="J35" s="9" t="s">
        <v>91</v>
      </c>
      <c r="K35" s="9" t="s">
        <v>48</v>
      </c>
      <c r="L35" s="9" t="s">
        <v>129</v>
      </c>
      <c r="M35" s="9">
        <v>10</v>
      </c>
      <c r="N35" s="9">
        <v>20</v>
      </c>
      <c r="O35" s="9">
        <v>8</v>
      </c>
      <c r="P35" s="15" t="s">
        <v>32</v>
      </c>
    </row>
    <row r="36" spans="1:16" x14ac:dyDescent="0.25">
      <c r="A36" s="14" t="s">
        <v>130</v>
      </c>
      <c r="B36" s="9" t="s">
        <v>125</v>
      </c>
      <c r="C36" s="9">
        <v>1</v>
      </c>
      <c r="D36" s="9" t="s">
        <v>22</v>
      </c>
      <c r="E36" s="9" t="s">
        <v>77</v>
      </c>
      <c r="F36" s="9" t="s">
        <v>78</v>
      </c>
      <c r="G36" s="9" t="s">
        <v>56</v>
      </c>
      <c r="H36" s="11" t="s">
        <v>128</v>
      </c>
      <c r="I36" s="9" t="s">
        <v>34</v>
      </c>
      <c r="J36" s="9" t="s">
        <v>131</v>
      </c>
      <c r="K36" s="9" t="s">
        <v>48</v>
      </c>
      <c r="L36" s="9" t="s">
        <v>31</v>
      </c>
      <c r="M36" s="9">
        <v>10</v>
      </c>
      <c r="N36" s="9">
        <v>20</v>
      </c>
      <c r="O36" s="9">
        <v>8</v>
      </c>
      <c r="P36" s="15" t="s">
        <v>32</v>
      </c>
    </row>
    <row r="37" spans="1:16" x14ac:dyDescent="0.25">
      <c r="A37" s="14" t="s">
        <v>132</v>
      </c>
      <c r="B37" s="9" t="s">
        <v>125</v>
      </c>
      <c r="C37" s="9">
        <v>1</v>
      </c>
      <c r="D37" s="9" t="s">
        <v>22</v>
      </c>
      <c r="E37" s="9" t="s">
        <v>26</v>
      </c>
      <c r="F37" s="9" t="s">
        <v>27</v>
      </c>
      <c r="G37" s="9" t="s">
        <v>23</v>
      </c>
      <c r="H37" s="11" t="s">
        <v>114</v>
      </c>
      <c r="I37" s="9" t="s">
        <v>34</v>
      </c>
      <c r="J37" s="9" t="s">
        <v>83</v>
      </c>
      <c r="K37" s="9" t="s">
        <v>48</v>
      </c>
      <c r="L37" s="9" t="s">
        <v>115</v>
      </c>
      <c r="M37" s="9">
        <v>60</v>
      </c>
      <c r="N37" s="9" t="s">
        <v>38</v>
      </c>
      <c r="O37" s="9">
        <v>9</v>
      </c>
      <c r="P37" s="15" t="s">
        <v>32</v>
      </c>
    </row>
    <row r="38" spans="1:16" x14ac:dyDescent="0.25">
      <c r="A38" s="14" t="s">
        <v>133</v>
      </c>
      <c r="B38" s="9" t="s">
        <v>125</v>
      </c>
      <c r="C38" s="9">
        <v>1</v>
      </c>
      <c r="D38" s="9" t="s">
        <v>22</v>
      </c>
      <c r="E38" s="9" t="s">
        <v>26</v>
      </c>
      <c r="F38" s="9" t="s">
        <v>27</v>
      </c>
      <c r="G38" s="9" t="s">
        <v>23</v>
      </c>
      <c r="H38" s="11" t="s">
        <v>114</v>
      </c>
      <c r="I38" s="9" t="s">
        <v>34</v>
      </c>
      <c r="J38" s="9" t="s">
        <v>134</v>
      </c>
      <c r="K38" s="9" t="s">
        <v>48</v>
      </c>
      <c r="L38" s="9" t="s">
        <v>115</v>
      </c>
      <c r="M38" s="9">
        <v>5</v>
      </c>
      <c r="N38" s="9">
        <v>10</v>
      </c>
      <c r="O38" s="9">
        <v>8</v>
      </c>
      <c r="P38" s="15" t="s">
        <v>32</v>
      </c>
    </row>
    <row r="39" spans="1:16" x14ac:dyDescent="0.25">
      <c r="A39" s="14" t="s">
        <v>135</v>
      </c>
      <c r="B39" s="9" t="s">
        <v>125</v>
      </c>
      <c r="C39" s="9">
        <v>1</v>
      </c>
      <c r="D39" s="9" t="s">
        <v>22</v>
      </c>
      <c r="E39" s="9" t="s">
        <v>55</v>
      </c>
      <c r="F39" s="9" t="s">
        <v>55</v>
      </c>
      <c r="G39" s="9" t="s">
        <v>56</v>
      </c>
      <c r="H39" s="10">
        <v>44012</v>
      </c>
      <c r="I39" s="9" t="s">
        <v>34</v>
      </c>
      <c r="J39" s="9" t="s">
        <v>136</v>
      </c>
      <c r="K39" s="9" t="s">
        <v>36</v>
      </c>
      <c r="L39" s="9" t="s">
        <v>84</v>
      </c>
      <c r="M39" s="9">
        <v>10</v>
      </c>
      <c r="N39" s="9">
        <v>80</v>
      </c>
      <c r="O39" s="9" t="s">
        <v>137</v>
      </c>
      <c r="P39" s="15" t="s">
        <v>81</v>
      </c>
    </row>
    <row r="40" spans="1:16" x14ac:dyDescent="0.25">
      <c r="A40" s="14" t="s">
        <v>138</v>
      </c>
      <c r="B40" s="9" t="s">
        <v>125</v>
      </c>
      <c r="C40" s="9">
        <v>1</v>
      </c>
      <c r="D40" s="9" t="s">
        <v>22</v>
      </c>
      <c r="E40" s="9" t="s">
        <v>60</v>
      </c>
      <c r="F40" s="9" t="s">
        <v>61</v>
      </c>
      <c r="G40" s="9" t="s">
        <v>56</v>
      </c>
      <c r="H40" s="10">
        <v>44020</v>
      </c>
      <c r="I40" s="9" t="s">
        <v>139</v>
      </c>
      <c r="J40" s="9" t="s">
        <v>140</v>
      </c>
      <c r="K40" s="9" t="s">
        <v>141</v>
      </c>
      <c r="L40" s="9" t="s">
        <v>37</v>
      </c>
      <c r="M40" s="9">
        <v>30</v>
      </c>
      <c r="N40" s="9">
        <v>100</v>
      </c>
      <c r="O40" s="9">
        <v>6</v>
      </c>
      <c r="P40" s="15" t="s">
        <v>65</v>
      </c>
    </row>
    <row r="41" spans="1:16" x14ac:dyDescent="0.25">
      <c r="A41" s="14" t="s">
        <v>142</v>
      </c>
      <c r="B41" s="9" t="s">
        <v>143</v>
      </c>
      <c r="C41" s="9" t="s">
        <v>144</v>
      </c>
      <c r="D41" s="9" t="s">
        <v>145</v>
      </c>
      <c r="E41" s="9" t="s">
        <v>146</v>
      </c>
      <c r="F41" s="9" t="s">
        <v>147</v>
      </c>
      <c r="G41" s="9" t="s">
        <v>148</v>
      </c>
      <c r="H41" s="10" t="s">
        <v>38</v>
      </c>
      <c r="I41" s="9" t="s">
        <v>46</v>
      </c>
      <c r="J41" s="9" t="s">
        <v>47</v>
      </c>
      <c r="K41" s="9" t="s">
        <v>48</v>
      </c>
      <c r="L41" s="9" t="s">
        <v>38</v>
      </c>
      <c r="M41" s="9">
        <v>70</v>
      </c>
      <c r="N41" s="9" t="s">
        <v>149</v>
      </c>
      <c r="O41" s="9">
        <v>8</v>
      </c>
      <c r="P41" s="15" t="s">
        <v>150</v>
      </c>
    </row>
    <row r="42" spans="1:16" x14ac:dyDescent="0.25">
      <c r="A42" s="14" t="s">
        <v>151</v>
      </c>
      <c r="B42" s="9" t="s">
        <v>143</v>
      </c>
      <c r="C42" s="9" t="s">
        <v>144</v>
      </c>
      <c r="D42" s="9" t="s">
        <v>145</v>
      </c>
      <c r="E42" s="9" t="s">
        <v>146</v>
      </c>
      <c r="F42" s="9" t="s">
        <v>147</v>
      </c>
      <c r="G42" s="9" t="s">
        <v>148</v>
      </c>
      <c r="H42" s="10" t="s">
        <v>38</v>
      </c>
      <c r="I42" s="9" t="s">
        <v>46</v>
      </c>
      <c r="J42" s="9" t="s">
        <v>152</v>
      </c>
      <c r="K42" s="9" t="s">
        <v>48</v>
      </c>
      <c r="L42" s="9" t="s">
        <v>38</v>
      </c>
      <c r="M42" s="9">
        <v>50</v>
      </c>
      <c r="N42" s="9" t="s">
        <v>149</v>
      </c>
      <c r="O42" s="9">
        <v>8</v>
      </c>
      <c r="P42" s="15" t="s">
        <v>150</v>
      </c>
    </row>
    <row r="43" spans="1:16" x14ac:dyDescent="0.25">
      <c r="A43" s="14" t="s">
        <v>153</v>
      </c>
      <c r="B43" s="9" t="s">
        <v>143</v>
      </c>
      <c r="C43" s="9" t="s">
        <v>144</v>
      </c>
      <c r="D43" s="9" t="s">
        <v>145</v>
      </c>
      <c r="E43" s="9" t="s">
        <v>146</v>
      </c>
      <c r="F43" s="9" t="s">
        <v>147</v>
      </c>
      <c r="G43" s="9" t="s">
        <v>148</v>
      </c>
      <c r="H43" s="10" t="s">
        <v>38</v>
      </c>
      <c r="I43" s="9" t="s">
        <v>46</v>
      </c>
      <c r="J43" s="9" t="s">
        <v>154</v>
      </c>
      <c r="K43" s="9" t="s">
        <v>48</v>
      </c>
      <c r="L43" s="9" t="s">
        <v>38</v>
      </c>
      <c r="M43" s="9">
        <v>20</v>
      </c>
      <c r="N43" s="9" t="s">
        <v>149</v>
      </c>
      <c r="O43" s="9">
        <v>7</v>
      </c>
      <c r="P43" s="15" t="s">
        <v>150</v>
      </c>
    </row>
    <row r="44" spans="1:16" x14ac:dyDescent="0.25">
      <c r="A44" s="14" t="s">
        <v>155</v>
      </c>
      <c r="B44" s="9" t="s">
        <v>156</v>
      </c>
      <c r="C44" s="9" t="s">
        <v>157</v>
      </c>
      <c r="D44" s="9" t="s">
        <v>22</v>
      </c>
      <c r="E44" s="9" t="s">
        <v>55</v>
      </c>
      <c r="F44" s="9" t="s">
        <v>55</v>
      </c>
      <c r="G44" s="9" t="s">
        <v>56</v>
      </c>
      <c r="H44" s="10">
        <v>43887</v>
      </c>
      <c r="I44" s="9" t="s">
        <v>158</v>
      </c>
      <c r="J44" s="9" t="s">
        <v>159</v>
      </c>
      <c r="K44" s="9" t="s">
        <v>48</v>
      </c>
      <c r="L44" s="9" t="s">
        <v>160</v>
      </c>
      <c r="M44" s="9">
        <v>10</v>
      </c>
      <c r="N44" s="9">
        <v>1</v>
      </c>
      <c r="O44" s="9">
        <v>8</v>
      </c>
      <c r="P44" s="15" t="s">
        <v>161</v>
      </c>
    </row>
    <row r="45" spans="1:16" x14ac:dyDescent="0.25">
      <c r="A45" s="14" t="s">
        <v>162</v>
      </c>
      <c r="B45" s="9" t="s">
        <v>163</v>
      </c>
      <c r="C45" s="9" t="s">
        <v>164</v>
      </c>
      <c r="D45" s="9" t="s">
        <v>42</v>
      </c>
      <c r="E45" s="9" t="s">
        <v>43</v>
      </c>
      <c r="F45" s="9" t="s">
        <v>44</v>
      </c>
      <c r="G45" s="9" t="s">
        <v>45</v>
      </c>
      <c r="H45" s="10">
        <v>43959</v>
      </c>
      <c r="I45" s="9" t="s">
        <v>46</v>
      </c>
      <c r="J45" s="9" t="s">
        <v>165</v>
      </c>
      <c r="K45" s="9" t="s">
        <v>48</v>
      </c>
      <c r="L45" s="9" t="s">
        <v>38</v>
      </c>
      <c r="M45" s="9">
        <v>70</v>
      </c>
      <c r="N45" s="9" t="s">
        <v>38</v>
      </c>
      <c r="O45" s="9">
        <v>8</v>
      </c>
      <c r="P45" s="15" t="s">
        <v>49</v>
      </c>
    </row>
    <row r="46" spans="1:16" x14ac:dyDescent="0.25">
      <c r="A46" s="14" t="s">
        <v>166</v>
      </c>
      <c r="B46" s="9" t="s">
        <v>163</v>
      </c>
      <c r="C46" s="9" t="s">
        <v>164</v>
      </c>
      <c r="D46" s="9" t="s">
        <v>22</v>
      </c>
      <c r="E46" s="9" t="s">
        <v>86</v>
      </c>
      <c r="F46" s="9" t="s">
        <v>87</v>
      </c>
      <c r="G46" s="9" t="s">
        <v>56</v>
      </c>
      <c r="H46" s="10">
        <v>44012</v>
      </c>
      <c r="I46" s="9" t="s">
        <v>34</v>
      </c>
      <c r="J46" s="9" t="s">
        <v>88</v>
      </c>
      <c r="K46" s="9" t="s">
        <v>36</v>
      </c>
      <c r="L46" s="9" t="s">
        <v>89</v>
      </c>
      <c r="M46" s="9">
        <v>40</v>
      </c>
      <c r="N46" s="9" t="s">
        <v>38</v>
      </c>
      <c r="O46" s="9">
        <v>7</v>
      </c>
      <c r="P46" s="15" t="s">
        <v>81</v>
      </c>
    </row>
    <row r="47" spans="1:16" x14ac:dyDescent="0.25">
      <c r="A47" s="14" t="s">
        <v>167</v>
      </c>
      <c r="B47" s="9" t="s">
        <v>168</v>
      </c>
      <c r="C47" s="9" t="s">
        <v>169</v>
      </c>
      <c r="D47" s="9" t="s">
        <v>42</v>
      </c>
      <c r="E47" s="9" t="s">
        <v>43</v>
      </c>
      <c r="F47" s="9" t="s">
        <v>44</v>
      </c>
      <c r="G47" s="9" t="s">
        <v>45</v>
      </c>
      <c r="H47" s="10">
        <v>43959</v>
      </c>
      <c r="I47" s="9" t="s">
        <v>46</v>
      </c>
      <c r="J47" s="9" t="s">
        <v>170</v>
      </c>
      <c r="K47" s="9" t="s">
        <v>48</v>
      </c>
      <c r="L47" s="9" t="s">
        <v>38</v>
      </c>
      <c r="M47" s="9">
        <v>40</v>
      </c>
      <c r="N47" s="9" t="s">
        <v>38</v>
      </c>
      <c r="O47" s="9">
        <v>6</v>
      </c>
      <c r="P47" s="15" t="s">
        <v>49</v>
      </c>
    </row>
    <row r="48" spans="1:16" x14ac:dyDescent="0.25">
      <c r="A48" s="14" t="s">
        <v>171</v>
      </c>
      <c r="B48" s="9" t="s">
        <v>172</v>
      </c>
      <c r="C48" s="9" t="s">
        <v>173</v>
      </c>
      <c r="D48" s="9" t="s">
        <v>22</v>
      </c>
      <c r="E48" s="9" t="s">
        <v>55</v>
      </c>
      <c r="F48" s="9" t="s">
        <v>55</v>
      </c>
      <c r="G48" s="9" t="s">
        <v>56</v>
      </c>
      <c r="H48" s="10">
        <v>44012</v>
      </c>
      <c r="I48" s="9" t="s">
        <v>34</v>
      </c>
      <c r="J48" s="9" t="s">
        <v>174</v>
      </c>
      <c r="K48" s="9" t="s">
        <v>36</v>
      </c>
      <c r="L48" s="9" t="s">
        <v>84</v>
      </c>
      <c r="M48" s="9">
        <v>20</v>
      </c>
      <c r="N48" s="9">
        <v>80</v>
      </c>
      <c r="O48" s="9">
        <v>8</v>
      </c>
      <c r="P48" s="15" t="s">
        <v>81</v>
      </c>
    </row>
    <row r="49" spans="1:16" x14ac:dyDescent="0.25">
      <c r="A49" s="14" t="s">
        <v>175</v>
      </c>
      <c r="B49" s="9" t="s">
        <v>172</v>
      </c>
      <c r="C49" s="9" t="s">
        <v>173</v>
      </c>
      <c r="D49" s="9" t="s">
        <v>22</v>
      </c>
      <c r="E49" s="9" t="s">
        <v>60</v>
      </c>
      <c r="F49" s="9" t="s">
        <v>61</v>
      </c>
      <c r="G49" s="9" t="s">
        <v>56</v>
      </c>
      <c r="H49" s="10">
        <v>44020</v>
      </c>
      <c r="I49" s="9" t="s">
        <v>139</v>
      </c>
      <c r="J49" s="9" t="s">
        <v>176</v>
      </c>
      <c r="K49" s="9" t="s">
        <v>141</v>
      </c>
      <c r="L49" s="9" t="s">
        <v>37</v>
      </c>
      <c r="M49" s="9">
        <v>50</v>
      </c>
      <c r="N49" s="9">
        <v>100</v>
      </c>
      <c r="O49" s="9">
        <v>8</v>
      </c>
      <c r="P49" s="15" t="s">
        <v>65</v>
      </c>
    </row>
    <row r="50" spans="1:16" x14ac:dyDescent="0.25">
      <c r="A50" s="14" t="s">
        <v>177</v>
      </c>
      <c r="B50" s="9" t="s">
        <v>178</v>
      </c>
      <c r="C50" s="9" t="s">
        <v>179</v>
      </c>
      <c r="D50" s="9" t="s">
        <v>42</v>
      </c>
      <c r="E50" s="9" t="s">
        <v>43</v>
      </c>
      <c r="F50" s="9" t="s">
        <v>44</v>
      </c>
      <c r="G50" s="9" t="s">
        <v>45</v>
      </c>
      <c r="H50" s="10">
        <v>43959</v>
      </c>
      <c r="I50" s="9" t="s">
        <v>46</v>
      </c>
      <c r="J50" s="9" t="s">
        <v>180</v>
      </c>
      <c r="K50" s="9" t="s">
        <v>48</v>
      </c>
      <c r="L50" s="9" t="s">
        <v>38</v>
      </c>
      <c r="M50" s="9">
        <v>10</v>
      </c>
      <c r="N50" s="9" t="s">
        <v>38</v>
      </c>
      <c r="O50" s="9">
        <v>4</v>
      </c>
      <c r="P50" s="15" t="s">
        <v>49</v>
      </c>
    </row>
    <row r="51" spans="1:16" x14ac:dyDescent="0.25">
      <c r="A51" s="14" t="s">
        <v>181</v>
      </c>
      <c r="B51" s="9" t="s">
        <v>178</v>
      </c>
      <c r="C51" s="9" t="s">
        <v>179</v>
      </c>
      <c r="D51" s="9" t="s">
        <v>42</v>
      </c>
      <c r="E51" s="9" t="s">
        <v>43</v>
      </c>
      <c r="F51" s="9" t="s">
        <v>44</v>
      </c>
      <c r="G51" s="9" t="s">
        <v>45</v>
      </c>
      <c r="H51" s="10">
        <v>43959</v>
      </c>
      <c r="I51" s="9" t="s">
        <v>46</v>
      </c>
      <c r="J51" s="9" t="s">
        <v>182</v>
      </c>
      <c r="K51" s="9" t="s">
        <v>48</v>
      </c>
      <c r="L51" s="9" t="s">
        <v>38</v>
      </c>
      <c r="M51" s="9">
        <v>5</v>
      </c>
      <c r="N51" s="9" t="s">
        <v>38</v>
      </c>
      <c r="O51" s="9">
        <v>3</v>
      </c>
      <c r="P51" s="15" t="s">
        <v>49</v>
      </c>
    </row>
    <row r="52" spans="1:16" x14ac:dyDescent="0.25">
      <c r="A52" s="14" t="s">
        <v>183</v>
      </c>
      <c r="B52" s="9" t="s">
        <v>178</v>
      </c>
      <c r="C52" s="9" t="s">
        <v>179</v>
      </c>
      <c r="D52" s="9" t="s">
        <v>184</v>
      </c>
      <c r="E52" s="9" t="s">
        <v>185</v>
      </c>
      <c r="F52" s="9" t="s">
        <v>186</v>
      </c>
      <c r="G52" s="9" t="s">
        <v>56</v>
      </c>
      <c r="H52" s="10">
        <v>44028</v>
      </c>
      <c r="I52" s="9" t="s">
        <v>46</v>
      </c>
      <c r="J52" s="9" t="s">
        <v>187</v>
      </c>
      <c r="K52" s="9" t="s">
        <v>188</v>
      </c>
      <c r="L52" s="9" t="s">
        <v>98</v>
      </c>
      <c r="M52" s="9">
        <v>5</v>
      </c>
      <c r="N52" s="9">
        <v>2</v>
      </c>
      <c r="O52" s="9" t="s">
        <v>137</v>
      </c>
      <c r="P52" s="15" t="s">
        <v>32</v>
      </c>
    </row>
    <row r="53" spans="1:16" x14ac:dyDescent="0.25">
      <c r="A53" s="14" t="s">
        <v>25</v>
      </c>
      <c r="B53" s="9" t="s">
        <v>20</v>
      </c>
      <c r="C53" s="9" t="s">
        <v>21</v>
      </c>
      <c r="D53" s="9" t="s">
        <v>22</v>
      </c>
      <c r="E53" s="9" t="s">
        <v>26</v>
      </c>
      <c r="F53" s="9" t="s">
        <v>27</v>
      </c>
      <c r="G53" s="9" t="s">
        <v>23</v>
      </c>
      <c r="H53" s="10">
        <v>43963</v>
      </c>
      <c r="I53" s="9" t="s">
        <v>28</v>
      </c>
      <c r="J53" s="9" t="s">
        <v>29</v>
      </c>
      <c r="K53" s="9" t="s">
        <v>30</v>
      </c>
      <c r="L53" s="9" t="s">
        <v>31</v>
      </c>
      <c r="M53" s="9">
        <v>60</v>
      </c>
      <c r="N53" s="9">
        <v>100</v>
      </c>
      <c r="O53" s="9">
        <v>8</v>
      </c>
      <c r="P53" s="15" t="s">
        <v>32</v>
      </c>
    </row>
    <row r="54" spans="1:16" x14ac:dyDescent="0.25">
      <c r="A54" s="14" t="s">
        <v>33</v>
      </c>
      <c r="B54" s="9" t="s">
        <v>20</v>
      </c>
      <c r="C54" s="9" t="s">
        <v>21</v>
      </c>
      <c r="D54" s="9" t="s">
        <v>22</v>
      </c>
      <c r="E54" s="9" t="s">
        <v>26</v>
      </c>
      <c r="F54" s="9" t="s">
        <v>27</v>
      </c>
      <c r="G54" s="9" t="s">
        <v>23</v>
      </c>
      <c r="H54" s="10">
        <v>44025</v>
      </c>
      <c r="I54" s="9" t="s">
        <v>34</v>
      </c>
      <c r="J54" s="9" t="s">
        <v>35</v>
      </c>
      <c r="K54" s="9" t="s">
        <v>36</v>
      </c>
      <c r="L54" s="9" t="s">
        <v>37</v>
      </c>
      <c r="M54" s="9">
        <v>40</v>
      </c>
      <c r="N54" s="9" t="s">
        <v>38</v>
      </c>
      <c r="O54" s="9">
        <v>8</v>
      </c>
      <c r="P54" s="15" t="s">
        <v>32</v>
      </c>
    </row>
    <row r="55" spans="1:16" x14ac:dyDescent="0.25">
      <c r="A55" s="14" t="s">
        <v>189</v>
      </c>
      <c r="B55" s="9" t="s">
        <v>190</v>
      </c>
      <c r="C55" s="9"/>
      <c r="D55" s="9" t="s">
        <v>42</v>
      </c>
      <c r="E55" s="9" t="s">
        <v>43</v>
      </c>
      <c r="F55" s="9" t="s">
        <v>44</v>
      </c>
      <c r="G55" s="9" t="s">
        <v>45</v>
      </c>
      <c r="H55" s="10">
        <v>43959</v>
      </c>
      <c r="I55" s="9" t="s">
        <v>46</v>
      </c>
      <c r="J55" s="9" t="s">
        <v>191</v>
      </c>
      <c r="K55" s="9" t="s">
        <v>48</v>
      </c>
      <c r="L55" s="9" t="s">
        <v>38</v>
      </c>
      <c r="M55" s="9">
        <v>20</v>
      </c>
      <c r="N55" s="9" t="s">
        <v>38</v>
      </c>
      <c r="O55" s="9">
        <v>4</v>
      </c>
      <c r="P55" s="15" t="s">
        <v>49</v>
      </c>
    </row>
    <row r="56" spans="1:16" x14ac:dyDescent="0.25">
      <c r="A56" s="14" t="s">
        <v>192</v>
      </c>
      <c r="B56" s="9" t="s">
        <v>190</v>
      </c>
      <c r="C56" s="9"/>
      <c r="D56" s="9" t="s">
        <v>42</v>
      </c>
      <c r="E56" s="9" t="s">
        <v>43</v>
      </c>
      <c r="F56" s="9" t="s">
        <v>44</v>
      </c>
      <c r="G56" s="9" t="s">
        <v>45</v>
      </c>
      <c r="H56" s="10">
        <v>43959</v>
      </c>
      <c r="I56" s="9" t="s">
        <v>46</v>
      </c>
      <c r="J56" s="9" t="s">
        <v>193</v>
      </c>
      <c r="K56" s="9" t="s">
        <v>48</v>
      </c>
      <c r="L56" s="9" t="s">
        <v>38</v>
      </c>
      <c r="M56" s="9">
        <v>10</v>
      </c>
      <c r="N56" s="9" t="s">
        <v>38</v>
      </c>
      <c r="O56" s="9">
        <v>4</v>
      </c>
      <c r="P56" s="15" t="s">
        <v>49</v>
      </c>
    </row>
    <row r="57" spans="1:16" x14ac:dyDescent="0.25">
      <c r="A57" s="14" t="s">
        <v>194</v>
      </c>
      <c r="B57" s="9" t="s">
        <v>190</v>
      </c>
      <c r="C57" s="9"/>
      <c r="D57" s="9" t="s">
        <v>42</v>
      </c>
      <c r="E57" s="9" t="s">
        <v>43</v>
      </c>
      <c r="F57" s="9" t="s">
        <v>44</v>
      </c>
      <c r="G57" s="9" t="s">
        <v>45</v>
      </c>
      <c r="H57" s="10">
        <v>43959</v>
      </c>
      <c r="I57" s="9" t="s">
        <v>46</v>
      </c>
      <c r="J57" s="9" t="s">
        <v>195</v>
      </c>
      <c r="K57" s="9" t="s">
        <v>48</v>
      </c>
      <c r="L57" s="9" t="s">
        <v>38</v>
      </c>
      <c r="M57" s="9">
        <v>40</v>
      </c>
      <c r="N57" s="9" t="s">
        <v>38</v>
      </c>
      <c r="O57" s="9">
        <v>6</v>
      </c>
      <c r="P57" s="15" t="s">
        <v>49</v>
      </c>
    </row>
    <row r="58" spans="1:16" x14ac:dyDescent="0.25">
      <c r="A58" s="14" t="s">
        <v>196</v>
      </c>
      <c r="B58" s="9" t="s">
        <v>190</v>
      </c>
      <c r="C58" s="9"/>
      <c r="D58" s="9" t="s">
        <v>42</v>
      </c>
      <c r="E58" s="9" t="s">
        <v>43</v>
      </c>
      <c r="F58" s="9" t="s">
        <v>44</v>
      </c>
      <c r="G58" s="9" t="s">
        <v>45</v>
      </c>
      <c r="H58" s="10">
        <v>43959</v>
      </c>
      <c r="I58" s="9" t="s">
        <v>46</v>
      </c>
      <c r="J58" s="9" t="s">
        <v>197</v>
      </c>
      <c r="K58" s="9" t="s">
        <v>48</v>
      </c>
      <c r="L58" s="9" t="s">
        <v>38</v>
      </c>
      <c r="M58" s="9">
        <v>5</v>
      </c>
      <c r="N58" s="9" t="s">
        <v>38</v>
      </c>
      <c r="O58" s="9">
        <v>3</v>
      </c>
      <c r="P58" s="15" t="s">
        <v>49</v>
      </c>
    </row>
    <row r="59" spans="1:16" ht="15.75" thickBot="1" x14ac:dyDescent="0.3">
      <c r="A59" s="16" t="s">
        <v>198</v>
      </c>
      <c r="B59" s="17" t="s">
        <v>190</v>
      </c>
      <c r="C59" s="17"/>
      <c r="D59" s="17" t="s">
        <v>22</v>
      </c>
      <c r="E59" s="17" t="s">
        <v>26</v>
      </c>
      <c r="F59" s="17" t="s">
        <v>27</v>
      </c>
      <c r="G59" s="17" t="s">
        <v>23</v>
      </c>
      <c r="H59" s="32" t="s">
        <v>114</v>
      </c>
      <c r="I59" s="17" t="s">
        <v>34</v>
      </c>
      <c r="J59" s="17" t="s">
        <v>199</v>
      </c>
      <c r="K59" s="17" t="s">
        <v>48</v>
      </c>
      <c r="L59" s="17" t="s">
        <v>115</v>
      </c>
      <c r="M59" s="17">
        <v>10</v>
      </c>
      <c r="N59" s="17">
        <v>10</v>
      </c>
      <c r="O59" s="17">
        <v>8</v>
      </c>
      <c r="P59" s="19" t="s">
        <v>32</v>
      </c>
    </row>
  </sheetData>
  <sortState xmlns:xlrd2="http://schemas.microsoft.com/office/spreadsheetml/2017/richdata2" ref="A6:P52">
    <sortCondition ref="B6:B52"/>
  </sortState>
  <pageMargins left="0.45" right="0.2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7C7E-240E-4325-8C4C-FEC8A4C3DC70}">
  <dimension ref="A1:G18"/>
  <sheetViews>
    <sheetView tabSelected="1" workbookViewId="0">
      <selection activeCell="E25" sqref="E25"/>
    </sheetView>
  </sheetViews>
  <sheetFormatPr defaultRowHeight="15" x14ac:dyDescent="0.25"/>
  <cols>
    <col min="1" max="1" width="10.5703125" customWidth="1"/>
    <col min="2" max="2" width="17.85546875" customWidth="1"/>
    <col min="3" max="3" width="18.42578125" customWidth="1"/>
    <col min="4" max="4" width="15" customWidth="1"/>
    <col min="5" max="5" width="15.42578125" customWidth="1"/>
    <col min="6" max="6" width="19.85546875" customWidth="1"/>
    <col min="7" max="7" width="16.42578125" customWidth="1"/>
  </cols>
  <sheetData>
    <row r="1" spans="1:7" x14ac:dyDescent="0.25">
      <c r="A1" s="5" t="s">
        <v>16</v>
      </c>
      <c r="B1" s="6"/>
      <c r="C1" s="6"/>
      <c r="D1" s="6"/>
      <c r="E1" s="6"/>
      <c r="F1" s="6"/>
      <c r="G1" s="6"/>
    </row>
    <row r="2" spans="1:7" x14ac:dyDescent="0.25">
      <c r="A2" s="4" t="s">
        <v>222</v>
      </c>
      <c r="B2" s="5"/>
      <c r="C2" s="5"/>
      <c r="D2" s="6"/>
      <c r="E2" s="6"/>
      <c r="F2" s="6"/>
      <c r="G2" s="6"/>
    </row>
    <row r="3" spans="1:7" ht="15.75" thickBot="1" x14ac:dyDescent="0.3">
      <c r="A3" s="4" t="s">
        <v>223</v>
      </c>
      <c r="B3" s="5"/>
      <c r="C3" s="5"/>
      <c r="D3" s="6"/>
      <c r="E3" s="6"/>
      <c r="F3" s="6"/>
      <c r="G3" s="6"/>
    </row>
    <row r="4" spans="1:7" x14ac:dyDescent="0.25">
      <c r="A4" s="46"/>
      <c r="B4" s="47"/>
      <c r="C4" s="48"/>
      <c r="D4" s="48"/>
      <c r="E4" s="49" t="s">
        <v>213</v>
      </c>
      <c r="F4" s="50" t="s">
        <v>216</v>
      </c>
      <c r="G4" s="51"/>
    </row>
    <row r="5" spans="1:7" x14ac:dyDescent="0.25">
      <c r="A5" s="52" t="s">
        <v>2</v>
      </c>
      <c r="B5" s="53" t="s">
        <v>3</v>
      </c>
      <c r="C5" s="54" t="s">
        <v>211</v>
      </c>
      <c r="D5" s="54" t="s">
        <v>212</v>
      </c>
      <c r="E5" s="55" t="s">
        <v>235</v>
      </c>
      <c r="F5" s="34" t="s">
        <v>214</v>
      </c>
      <c r="G5" s="38" t="s">
        <v>215</v>
      </c>
    </row>
    <row r="6" spans="1:7" x14ac:dyDescent="0.25">
      <c r="A6" s="81" t="s">
        <v>40</v>
      </c>
      <c r="B6" s="82" t="s">
        <v>41</v>
      </c>
      <c r="C6" s="83">
        <v>1996</v>
      </c>
      <c r="D6" s="83">
        <v>19</v>
      </c>
      <c r="E6" s="83">
        <v>38.799999999999997</v>
      </c>
      <c r="F6" s="83" t="s">
        <v>227</v>
      </c>
      <c r="G6" s="84" t="s">
        <v>228</v>
      </c>
    </row>
    <row r="7" spans="1:7" x14ac:dyDescent="0.25">
      <c r="A7" s="81" t="s">
        <v>102</v>
      </c>
      <c r="B7" s="82" t="s">
        <v>103</v>
      </c>
      <c r="C7" s="83">
        <v>1996</v>
      </c>
      <c r="D7" s="83">
        <v>9</v>
      </c>
      <c r="E7" s="83">
        <v>18.399999999999999</v>
      </c>
      <c r="F7" s="83" t="s">
        <v>200</v>
      </c>
      <c r="G7" s="84" t="s">
        <v>229</v>
      </c>
    </row>
    <row r="8" spans="1:7" x14ac:dyDescent="0.25">
      <c r="A8" s="81" t="s">
        <v>125</v>
      </c>
      <c r="B8" s="82">
        <v>1</v>
      </c>
      <c r="C8" s="83">
        <v>1997</v>
      </c>
      <c r="D8" s="83">
        <v>7</v>
      </c>
      <c r="E8" s="83">
        <v>14.3</v>
      </c>
      <c r="F8" s="83" t="s">
        <v>201</v>
      </c>
      <c r="G8" s="84" t="s">
        <v>230</v>
      </c>
    </row>
    <row r="9" spans="1:7" x14ac:dyDescent="0.25">
      <c r="A9" s="39" t="s">
        <v>143</v>
      </c>
      <c r="B9" s="8" t="s">
        <v>144</v>
      </c>
      <c r="C9" s="33">
        <v>2001</v>
      </c>
      <c r="D9" s="33">
        <v>3</v>
      </c>
      <c r="E9" s="33">
        <v>6.1</v>
      </c>
      <c r="F9" s="33" t="s">
        <v>202</v>
      </c>
      <c r="G9" s="40" t="s">
        <v>206</v>
      </c>
    </row>
    <row r="10" spans="1:7" x14ac:dyDescent="0.25">
      <c r="A10" s="39" t="s">
        <v>156</v>
      </c>
      <c r="B10" s="8" t="s">
        <v>157</v>
      </c>
      <c r="C10" s="33">
        <v>2002</v>
      </c>
      <c r="D10" s="33">
        <v>1</v>
      </c>
      <c r="E10" s="36">
        <v>2</v>
      </c>
      <c r="F10" s="33" t="s">
        <v>203</v>
      </c>
      <c r="G10" s="40" t="s">
        <v>207</v>
      </c>
    </row>
    <row r="11" spans="1:7" x14ac:dyDescent="0.25">
      <c r="A11" s="39" t="s">
        <v>163</v>
      </c>
      <c r="B11" s="8" t="s">
        <v>164</v>
      </c>
      <c r="C11" s="33">
        <v>2004</v>
      </c>
      <c r="D11" s="33">
        <v>2</v>
      </c>
      <c r="E11" s="33">
        <v>4.0999999999999996</v>
      </c>
      <c r="F11" s="33" t="s">
        <v>231</v>
      </c>
      <c r="G11" s="40" t="s">
        <v>232</v>
      </c>
    </row>
    <row r="12" spans="1:7" x14ac:dyDescent="0.25">
      <c r="A12" s="39" t="s">
        <v>168</v>
      </c>
      <c r="B12" s="8" t="s">
        <v>169</v>
      </c>
      <c r="C12" s="33">
        <v>2006</v>
      </c>
      <c r="D12" s="33">
        <v>1</v>
      </c>
      <c r="E12" s="36">
        <v>2</v>
      </c>
      <c r="F12" s="33" t="s">
        <v>204</v>
      </c>
      <c r="G12" s="40" t="s">
        <v>208</v>
      </c>
    </row>
    <row r="13" spans="1:7" x14ac:dyDescent="0.25">
      <c r="A13" s="39" t="s">
        <v>172</v>
      </c>
      <c r="B13" s="8" t="s">
        <v>173</v>
      </c>
      <c r="C13" s="33">
        <v>2006</v>
      </c>
      <c r="D13" s="33">
        <v>2</v>
      </c>
      <c r="E13" s="33">
        <v>4.0999999999999996</v>
      </c>
      <c r="F13" s="33" t="s">
        <v>205</v>
      </c>
      <c r="G13" s="40" t="s">
        <v>209</v>
      </c>
    </row>
    <row r="14" spans="1:7" x14ac:dyDescent="0.25">
      <c r="A14" s="41" t="s">
        <v>224</v>
      </c>
      <c r="B14" s="8" t="s">
        <v>179</v>
      </c>
      <c r="C14" s="33" t="s">
        <v>226</v>
      </c>
      <c r="D14" s="33">
        <v>3</v>
      </c>
      <c r="E14" s="33">
        <v>6.1</v>
      </c>
      <c r="F14" s="33" t="s">
        <v>233</v>
      </c>
      <c r="G14" s="40" t="s">
        <v>234</v>
      </c>
    </row>
    <row r="15" spans="1:7" ht="15.75" thickBot="1" x14ac:dyDescent="0.3">
      <c r="A15" s="42" t="s">
        <v>20</v>
      </c>
      <c r="B15" s="43" t="s">
        <v>21</v>
      </c>
      <c r="C15" s="44">
        <v>2019</v>
      </c>
      <c r="D15" s="44">
        <v>2</v>
      </c>
      <c r="E15" s="44">
        <v>4.0999999999999996</v>
      </c>
      <c r="F15" s="44" t="s">
        <v>205</v>
      </c>
      <c r="G15" s="45" t="s">
        <v>210</v>
      </c>
    </row>
    <row r="16" spans="1:7" x14ac:dyDescent="0.25">
      <c r="A16" s="3" t="s">
        <v>225</v>
      </c>
      <c r="B16" s="35"/>
      <c r="C16" s="35"/>
      <c r="D16" s="35"/>
      <c r="E16" s="35"/>
      <c r="F16" s="35"/>
      <c r="G16" s="35"/>
    </row>
    <row r="18" spans="4:4" x14ac:dyDescent="0.25">
      <c r="D18">
        <f>SUM(D6:D15)</f>
        <v>49</v>
      </c>
    </row>
  </sheetData>
  <mergeCells count="1">
    <mergeCell ref="F4:G4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0FEF-2F4D-4360-BF11-F05559A86A89}">
  <dimension ref="A1:E7"/>
  <sheetViews>
    <sheetView workbookViewId="0">
      <selection activeCell="E16" sqref="E16"/>
    </sheetView>
  </sheetViews>
  <sheetFormatPr defaultRowHeight="15" x14ac:dyDescent="0.25"/>
  <cols>
    <col min="1" max="1" width="7.5703125" customWidth="1"/>
    <col min="2" max="2" width="15" style="37" customWidth="1"/>
    <col min="3" max="3" width="20.7109375" style="37" customWidth="1"/>
    <col min="4" max="4" width="14" style="37" customWidth="1"/>
    <col min="5" max="5" width="58.42578125" style="37" customWidth="1"/>
  </cols>
  <sheetData>
    <row r="1" spans="1:5" ht="15.75" thickBot="1" x14ac:dyDescent="0.3">
      <c r="A1" s="65" t="s">
        <v>245</v>
      </c>
      <c r="B1" s="66"/>
      <c r="C1" s="66"/>
      <c r="D1" s="66"/>
      <c r="E1" s="67"/>
    </row>
    <row r="2" spans="1:5" ht="20.25" customHeight="1" thickBot="1" x14ac:dyDescent="0.3">
      <c r="A2" s="60" t="s">
        <v>239</v>
      </c>
      <c r="B2" s="68" t="s">
        <v>212</v>
      </c>
      <c r="C2" s="68" t="s">
        <v>240</v>
      </c>
      <c r="D2" s="68" t="s">
        <v>241</v>
      </c>
      <c r="E2" s="69" t="s">
        <v>242</v>
      </c>
    </row>
    <row r="3" spans="1:5" ht="20.25" customHeight="1" x14ac:dyDescent="0.25">
      <c r="A3" s="70" t="s">
        <v>42</v>
      </c>
      <c r="B3" s="71">
        <v>7</v>
      </c>
      <c r="C3" s="72">
        <v>14.3</v>
      </c>
      <c r="D3" s="71">
        <v>4</v>
      </c>
      <c r="E3" s="73" t="s">
        <v>249</v>
      </c>
    </row>
    <row r="4" spans="1:5" ht="20.25" customHeight="1" x14ac:dyDescent="0.25">
      <c r="A4" s="39" t="s">
        <v>184</v>
      </c>
      <c r="B4" s="74">
        <v>1</v>
      </c>
      <c r="C4" s="79">
        <v>2</v>
      </c>
      <c r="D4" s="74">
        <v>1</v>
      </c>
      <c r="E4" s="75" t="s">
        <v>246</v>
      </c>
    </row>
    <row r="5" spans="1:5" ht="20.25" customHeight="1" x14ac:dyDescent="0.25">
      <c r="A5" s="39" t="s">
        <v>145</v>
      </c>
      <c r="B5" s="74">
        <v>3</v>
      </c>
      <c r="C5" s="74">
        <v>6.1</v>
      </c>
      <c r="D5" s="74">
        <v>1</v>
      </c>
      <c r="E5" s="80" t="s">
        <v>247</v>
      </c>
    </row>
    <row r="6" spans="1:5" ht="38.25" customHeight="1" thickBot="1" x14ac:dyDescent="0.3">
      <c r="A6" s="76" t="s">
        <v>22</v>
      </c>
      <c r="B6" s="77">
        <v>38</v>
      </c>
      <c r="C6" s="77">
        <v>77.599999999999994</v>
      </c>
      <c r="D6" s="77">
        <v>6</v>
      </c>
      <c r="E6" s="78" t="s">
        <v>248</v>
      </c>
    </row>
    <row r="7" spans="1:5" x14ac:dyDescent="0.25">
      <c r="A7" s="3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B613-134F-4047-95B0-29CC3EE00743}">
  <dimension ref="A1:F8"/>
  <sheetViews>
    <sheetView workbookViewId="0">
      <selection activeCell="E29" sqref="E29"/>
    </sheetView>
  </sheetViews>
  <sheetFormatPr defaultRowHeight="15" x14ac:dyDescent="0.25"/>
  <cols>
    <col min="1" max="1" width="13.140625" customWidth="1"/>
    <col min="2" max="2" width="23.7109375" customWidth="1"/>
    <col min="3" max="3" width="18.85546875" customWidth="1"/>
    <col min="4" max="4" width="12.42578125" customWidth="1"/>
    <col min="5" max="5" width="17.140625" customWidth="1"/>
    <col min="6" max="6" width="24.42578125" customWidth="1"/>
  </cols>
  <sheetData>
    <row r="1" spans="1:6" x14ac:dyDescent="0.25">
      <c r="A1" s="2" t="s">
        <v>244</v>
      </c>
    </row>
    <row r="2" spans="1:6" x14ac:dyDescent="0.25">
      <c r="A2" s="7" t="s">
        <v>17</v>
      </c>
    </row>
    <row r="3" spans="1:6" x14ac:dyDescent="0.25">
      <c r="A3" s="4" t="s">
        <v>222</v>
      </c>
      <c r="B3" s="5"/>
      <c r="C3" s="5"/>
      <c r="D3" s="6"/>
    </row>
    <row r="4" spans="1:6" x14ac:dyDescent="0.25">
      <c r="A4" s="4" t="s">
        <v>223</v>
      </c>
      <c r="B4" s="5"/>
      <c r="C4" s="5"/>
      <c r="D4" s="6"/>
    </row>
    <row r="5" spans="1:6" ht="15.75" thickBot="1" x14ac:dyDescent="0.3"/>
    <row r="6" spans="1:6" ht="15.75" thickBot="1" x14ac:dyDescent="0.3">
      <c r="A6" s="60" t="s">
        <v>18</v>
      </c>
      <c r="B6" s="61" t="s">
        <v>236</v>
      </c>
      <c r="C6" s="62" t="s">
        <v>19</v>
      </c>
      <c r="D6" s="63" t="s">
        <v>4</v>
      </c>
      <c r="E6" s="63" t="s">
        <v>7</v>
      </c>
      <c r="F6" s="64" t="s">
        <v>9</v>
      </c>
    </row>
    <row r="7" spans="1:6" ht="15.75" thickBot="1" x14ac:dyDescent="0.3">
      <c r="A7" s="56" t="s">
        <v>178</v>
      </c>
      <c r="B7" s="57" t="s">
        <v>179</v>
      </c>
      <c r="C7" s="58" t="s">
        <v>183</v>
      </c>
      <c r="D7" s="58" t="s">
        <v>184</v>
      </c>
      <c r="E7" s="58" t="s">
        <v>56</v>
      </c>
      <c r="F7" s="59" t="s">
        <v>237</v>
      </c>
    </row>
    <row r="8" spans="1:6" x14ac:dyDescent="0.25">
      <c r="A8" s="35" t="s">
        <v>238</v>
      </c>
      <c r="B8" s="35"/>
      <c r="C8" s="35"/>
      <c r="D8" s="35"/>
      <c r="E8" s="35"/>
      <c r="F8" s="35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 Sum</vt:lpstr>
      <vt:lpstr>Sort by Race</vt:lpstr>
      <vt:lpstr>All races</vt:lpstr>
      <vt:lpstr>State distribution</vt:lpstr>
      <vt:lpstr>New Races</vt:lpstr>
      <vt:lpstr>'Data Sum'!Print_Titles</vt:lpstr>
      <vt:lpstr>'Sort by Race'!Print_Titles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</dc:creator>
  <cp:lastModifiedBy>Chen, Xianming</cp:lastModifiedBy>
  <cp:lastPrinted>2021-01-15T18:52:11Z</cp:lastPrinted>
  <dcterms:created xsi:type="dcterms:W3CDTF">2020-12-29T21:16:15Z</dcterms:created>
  <dcterms:modified xsi:type="dcterms:W3CDTF">2021-01-15T22:18:07Z</dcterms:modified>
</cp:coreProperties>
</file>