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CHEN\C2020\Fungicide and Yield Loss\Reports\"/>
    </mc:Choice>
  </mc:AlternateContent>
  <xr:revisionPtr revIDLastSave="0" documentId="13_ncr:1_{6C405E62-1E44-491C-A11E-504AF64F16F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Data" sheetId="1" r:id="rId1"/>
    <sheet name="Summary" sheetId="2" r:id="rId2"/>
  </sheets>
  <definedNames>
    <definedName name="_xlnm.Print_Titles" localSheetId="0">Data!$14:$17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2" l="1"/>
  <c r="M31" i="2"/>
  <c r="L31" i="2"/>
  <c r="K31" i="2"/>
  <c r="H31" i="2"/>
  <c r="G31" i="2"/>
  <c r="F31" i="2"/>
  <c r="C31" i="2"/>
  <c r="B31" i="2"/>
  <c r="P30" i="2"/>
  <c r="M30" i="2"/>
  <c r="L30" i="2"/>
  <c r="K30" i="2"/>
  <c r="H30" i="2"/>
  <c r="G30" i="2"/>
  <c r="F30" i="2"/>
  <c r="C30" i="2"/>
  <c r="B30" i="2"/>
  <c r="N31" i="2"/>
  <c r="R30" i="2"/>
  <c r="I30" i="2" l="1"/>
  <c r="D31" i="2"/>
  <c r="R31" i="2"/>
  <c r="S30" i="2"/>
  <c r="N30" i="2"/>
  <c r="Q30" i="2"/>
  <c r="I31" i="2"/>
  <c r="D30" i="2"/>
  <c r="Q31" i="2"/>
  <c r="S31" i="2" l="1"/>
</calcChain>
</file>

<file path=xl/sharedStrings.xml><?xml version="1.0" encoding="utf-8"?>
<sst xmlns="http://schemas.openxmlformats.org/spreadsheetml/2006/main" count="738" uniqueCount="108">
  <si>
    <t>STAND</t>
  </si>
  <si>
    <t>STRIPE RUST</t>
  </si>
  <si>
    <t>PLOT</t>
  </si>
  <si>
    <t>YIELD</t>
  </si>
  <si>
    <t>CVR</t>
  </si>
  <si>
    <t>LENGTH</t>
  </si>
  <si>
    <t>CULTIVAR</t>
  </si>
  <si>
    <t>NO.</t>
  </si>
  <si>
    <t>FTRT</t>
  </si>
  <si>
    <t>REP</t>
  </si>
  <si>
    <t>%</t>
  </si>
  <si>
    <t>IT</t>
  </si>
  <si>
    <t>(FT)</t>
  </si>
  <si>
    <t>GR/PLOT</t>
  </si>
  <si>
    <t>C</t>
  </si>
  <si>
    <t>F</t>
  </si>
  <si>
    <t>II</t>
  </si>
  <si>
    <t>III</t>
  </si>
  <si>
    <t>IV</t>
  </si>
  <si>
    <t>iV</t>
  </si>
  <si>
    <t>GR/PINT</t>
  </si>
  <si>
    <t>WIDTH</t>
  </si>
  <si>
    <t>I</t>
  </si>
  <si>
    <t>AvS</t>
  </si>
  <si>
    <t>Expresso</t>
  </si>
  <si>
    <t>JD</t>
  </si>
  <si>
    <t>Glee</t>
  </si>
  <si>
    <t>WB6121</t>
  </si>
  <si>
    <t>Seahawk</t>
  </si>
  <si>
    <t>Alum</t>
  </si>
  <si>
    <t>Chet</t>
  </si>
  <si>
    <t>Louise</t>
  </si>
  <si>
    <t>Whit</t>
  </si>
  <si>
    <t>Kelse</t>
  </si>
  <si>
    <t>Diva</t>
  </si>
  <si>
    <t xml:space="preserve">Whit </t>
  </si>
  <si>
    <t>SY Selway</t>
  </si>
  <si>
    <t>WB9668</t>
  </si>
  <si>
    <t>WB9662</t>
  </si>
  <si>
    <t>Ryan</t>
  </si>
  <si>
    <t>Melba</t>
  </si>
  <si>
    <t>WB-1035CL+</t>
  </si>
  <si>
    <t>Tekoa</t>
  </si>
  <si>
    <t>AP Renegade</t>
  </si>
  <si>
    <t>Net CL+</t>
  </si>
  <si>
    <t>SY Gunsight</t>
  </si>
  <si>
    <t>WB7202CLP</t>
  </si>
  <si>
    <t>Solano</t>
  </si>
  <si>
    <t>Fks</t>
  </si>
  <si>
    <t xml:space="preserve">RELATIVE AUDPC (rAUDPC) GRAIN TEST WEIGHT AND YIELD IN FUNGICIDE-SPRAYED (F) AND NON-SPRAYED (C) PLOTS OF CULTIVARS IN THE </t>
  </si>
  <si>
    <t>SPRING WHEAT YIELD LOSS NURSERY (EXP279) IN SPILLMAN FARM (LOC01) NEAR PULLMAN, WA WHEN RECORDED ON INDICTED DATE AND</t>
  </si>
  <si>
    <t>GRAIN</t>
  </si>
  <si>
    <t>Fks 6</t>
  </si>
  <si>
    <t>SIZE</t>
  </si>
  <si>
    <t>TEST  WEIGHT</t>
  </si>
  <si>
    <t>AUDPC</t>
  </si>
  <si>
    <t>rAUDPC</t>
  </si>
  <si>
    <t>(Sq. ft)</t>
  </si>
  <si>
    <t>(LB/BU)</t>
  </si>
  <si>
    <t>BU/A</t>
  </si>
  <si>
    <r>
      <rPr>
        <b/>
        <sz val="10"/>
        <rFont val="Arial"/>
        <family val="2"/>
      </rPr>
      <t>20279_SWYL</t>
    </r>
    <r>
      <rPr>
        <sz val="10"/>
        <rFont val="Arial"/>
        <family val="2"/>
      </rPr>
      <t xml:space="preserve">  STRIPE RUST INFECTION TYPE (IT), SEVERITY (%), AND CALCULATED AREA UNDER THE DISEASE PROGRESS CURVEY (AUDPC) AND </t>
    </r>
  </si>
  <si>
    <t>GROWTH STAGES, 2020 UNDER ARTIFICIAL INOCULATION.</t>
  </si>
  <si>
    <t>6/17</t>
  </si>
  <si>
    <t>Fks 10.2</t>
  </si>
  <si>
    <t>7/15</t>
  </si>
  <si>
    <t>Fks 10.54</t>
  </si>
  <si>
    <t>7/22</t>
  </si>
  <si>
    <t>Fks 11.1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</si>
  <si>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14.4 ~ 16.6 x 4.5 ft.</t>
    </r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</si>
  <si>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April 27, 2020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</si>
  <si>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on April 29, 2 days after planting and applied at the same rate on June</t>
    </r>
  </si>
  <si>
    <t xml:space="preserve">              2 (Feekes 4). Weed was controlled with Huskie 15.0 fl oz/A + Axial XL 16.4 fl oz/A on June 4 </t>
  </si>
  <si>
    <r>
      <t xml:space="preserve">               (Feekes 4), temperaure was 68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8.1 mph and 315NW. Alleys were made by sprayed with Glystar Plus at 88.7 ml/gal + 1% M90 also on June 18.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</si>
  <si>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No artificial inoculation  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</si>
  <si>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June 18 when most cultivars </t>
    </r>
  </si>
  <si>
    <r>
      <t xml:space="preserve">              at jointing stage (Feekes 6) and stripe rust was 1-2% severity in the plots of susceptible entries (temperature 65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270W at 3.5 mph).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</si>
  <si>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8/27/2020</t>
    </r>
  </si>
  <si>
    <t>FUNGICIDE-SPRAYED AND NON-SPRAYED PLOTS OF VARIETIES IN THE SPRING WHEAT YIELD LOSS NURSERY (EXP279) ON SPILLMAN FARM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</si>
  <si>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</si>
  <si>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</si>
  <si>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</si>
  <si>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</si>
  <si>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</si>
  <si>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</si>
  <si>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</si>
  <si>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</si>
  <si>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</si>
  <si>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</si>
  <si>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</si>
  <si>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</si>
  <si>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</si>
  <si>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</si>
  <si>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</si>
  <si>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</si>
  <si>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</si>
  <si>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</si>
  <si>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(excl.AvS)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</si>
  <si>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</si>
  <si>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</si>
  <si>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</si>
  <si>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</si>
  <si>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</si>
  <si>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≤</t>
    </r>
    <r>
      <rPr>
        <sz val="10"/>
        <color indexed="8"/>
        <rFont val="Arial"/>
        <family val="2"/>
      </rPr>
      <t xml:space="preserve"> 0.05.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</si>
  <si>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 not need fungicide application, those with rating 1 may or may not need </t>
    </r>
  </si>
  <si>
    <t xml:space="preserve">  fungicide application, and those with rating 2 or higher need application. </t>
  </si>
  <si>
    <t xml:space="preserve">TABLE XMC20279SUM.  MEAN STRIPE RUST RELATIVE AREA UNDER THE DISEASE PROGRESS CURVE (rAUDPC), TEST WEIGHT, AND  YIELD OF </t>
  </si>
  <si>
    <t>NEAR PULLMAN, WA UNDER NATURAL INFECTION IN 2020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</si>
  <si>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at jointing stage (Feekes 6) on June 18 when stripe rust was 1-2% severity in susceptible variety plots.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</si>
</sst>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m/d;@"/>
    <numFmt numFmtId="166" formatCode="0.0"/>
    <numFmt numFmtId="167" formatCode="m/d"/>
  </numFmts>
  <fonts count="26">
    <font>
      <sz val="10"/>
      <name val="Arial"/>
      <family val="2"/>
    </font>
    <font>
      <b/>
      <sz val="10"/>
      <name val="Arial"/>
      <family val="2"/>
    </font>
    <font>
      <b/>
      <sz val="10"/>
      <name val="Geneva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9"/>
      <name val="Geneva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00B050"/>
      <name val="Arial"/>
      <family val="2"/>
    </font>
    <font>
      <b/>
      <sz val="10"/>
      <color rgb="FF0000CC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/>
    <xf numFmtId="0" fontId="5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/>
    <xf numFmtId="49" fontId="2" fillId="0" borderId="0" xfId="0" applyNumberFormat="1" applyFont="1" applyBorder="1" applyAlignment="1"/>
    <xf numFmtId="49" fontId="5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9" fillId="0" borderId="0" xfId="0" applyFo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10" fillId="0" borderId="0" xfId="0" applyFont="1"/>
    <xf numFmtId="0" fontId="3" fillId="0" borderId="12" xfId="0" applyFont="1" applyBorder="1"/>
    <xf numFmtId="49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20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3" fillId="0" borderId="13" xfId="0" applyNumberFormat="1" applyFont="1" applyBorder="1"/>
    <xf numFmtId="49" fontId="3" fillId="0" borderId="28" xfId="0" applyNumberFormat="1" applyFont="1" applyBorder="1" applyAlignment="1">
      <alignment horizontal="center"/>
    </xf>
    <xf numFmtId="0" fontId="0" fillId="0" borderId="0" xfId="0" applyFont="1"/>
    <xf numFmtId="49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0" fontId="3" fillId="0" borderId="19" xfId="0" applyFont="1" applyFill="1" applyBorder="1"/>
    <xf numFmtId="49" fontId="3" fillId="0" borderId="2" xfId="0" applyNumberFormat="1" applyFont="1" applyFill="1" applyBorder="1" applyAlignment="1">
      <alignment horizontal="center"/>
    </xf>
    <xf numFmtId="16" fontId="3" fillId="0" borderId="2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9" xfId="0" applyNumberFormat="1" applyFont="1" applyFill="1" applyBorder="1" applyAlignment="1">
      <alignment horizontal="center"/>
    </xf>
    <xf numFmtId="49" fontId="3" fillId="0" borderId="29" xfId="0" applyNumberFormat="1" applyFont="1" applyFill="1" applyBorder="1" applyAlignment="1">
      <alignment horizontal="right"/>
    </xf>
    <xf numFmtId="49" fontId="3" fillId="0" borderId="29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>
      <alignment horizontal="right"/>
    </xf>
    <xf numFmtId="0" fontId="3" fillId="0" borderId="29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0" fillId="0" borderId="31" xfId="0" applyNumberFormat="1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1" fontId="0" fillId="0" borderId="31" xfId="0" applyNumberFormat="1" applyFont="1" applyFill="1" applyBorder="1" applyAlignment="1">
      <alignment horizontal="center"/>
    </xf>
    <xf numFmtId="164" fontId="0" fillId="0" borderId="31" xfId="0" applyNumberFormat="1" applyFont="1" applyFill="1" applyBorder="1" applyAlignment="1">
      <alignment horizontal="center"/>
    </xf>
    <xf numFmtId="1" fontId="0" fillId="0" borderId="31" xfId="0" applyNumberFormat="1" applyFont="1" applyFill="1" applyBorder="1" applyAlignment="1">
      <alignment horizontal="right"/>
    </xf>
    <xf numFmtId="1" fontId="0" fillId="0" borderId="31" xfId="0" applyNumberFormat="1" applyFont="1" applyFill="1" applyBorder="1" applyAlignment="1">
      <alignment horizontal="left"/>
    </xf>
    <xf numFmtId="49" fontId="0" fillId="0" borderId="31" xfId="0" applyNumberFormat="1" applyFont="1" applyFill="1" applyBorder="1" applyAlignment="1">
      <alignment horizontal="right"/>
    </xf>
    <xf numFmtId="166" fontId="0" fillId="0" borderId="31" xfId="0" applyNumberFormat="1" applyFont="1" applyFill="1" applyBorder="1"/>
    <xf numFmtId="166" fontId="8" fillId="0" borderId="31" xfId="0" applyNumberFormat="1" applyFont="1" applyFill="1" applyBorder="1"/>
    <xf numFmtId="166" fontId="0" fillId="0" borderId="31" xfId="0" applyNumberFormat="1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166" fontId="15" fillId="0" borderId="31" xfId="0" applyNumberFormat="1" applyFont="1" applyFill="1" applyBorder="1"/>
    <xf numFmtId="166" fontId="16" fillId="0" borderId="32" xfId="0" applyNumberFormat="1" applyFont="1" applyFill="1" applyBorder="1"/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 applyAlignment="1">
      <alignment horizontal="left"/>
    </xf>
    <xf numFmtId="49" fontId="0" fillId="0" borderId="4" xfId="0" applyNumberFormat="1" applyFont="1" applyFill="1" applyBorder="1" applyAlignment="1">
      <alignment horizontal="right"/>
    </xf>
    <xf numFmtId="166" fontId="0" fillId="0" borderId="4" xfId="0" applyNumberFormat="1" applyFont="1" applyFill="1" applyBorder="1"/>
    <xf numFmtId="166" fontId="8" fillId="0" borderId="4" xfId="0" applyNumberFormat="1" applyFont="1" applyFill="1" applyBorder="1"/>
    <xf numFmtId="166" fontId="0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166" fontId="15" fillId="0" borderId="4" xfId="0" applyNumberFormat="1" applyFont="1" applyFill="1" applyBorder="1"/>
    <xf numFmtId="166" fontId="16" fillId="0" borderId="7" xfId="0" applyNumberFormat="1" applyFont="1" applyFill="1" applyBorder="1"/>
    <xf numFmtId="49" fontId="0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" fontId="0" fillId="0" borderId="9" xfId="0" applyNumberFormat="1" applyFont="1" applyFill="1" applyBorder="1" applyAlignment="1">
      <alignment horizontal="right"/>
    </xf>
    <xf numFmtId="1" fontId="0" fillId="0" borderId="9" xfId="0" applyNumberFormat="1" applyFont="1" applyFill="1" applyBorder="1" applyAlignment="1">
      <alignment horizontal="left"/>
    </xf>
    <xf numFmtId="49" fontId="0" fillId="0" borderId="9" xfId="0" applyNumberFormat="1" applyFont="1" applyFill="1" applyBorder="1" applyAlignment="1">
      <alignment horizontal="right"/>
    </xf>
    <xf numFmtId="166" fontId="0" fillId="0" borderId="9" xfId="0" applyNumberFormat="1" applyFont="1" applyFill="1" applyBorder="1"/>
    <xf numFmtId="166" fontId="8" fillId="0" borderId="9" xfId="0" applyNumberFormat="1" applyFont="1" applyFill="1" applyBorder="1"/>
    <xf numFmtId="166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166" fontId="15" fillId="0" borderId="9" xfId="0" applyNumberFormat="1" applyFont="1" applyFill="1" applyBorder="1"/>
    <xf numFmtId="166" fontId="16" fillId="0" borderId="10" xfId="0" applyNumberFormat="1" applyFont="1" applyFill="1" applyBorder="1"/>
    <xf numFmtId="0" fontId="0" fillId="0" borderId="30" xfId="0" applyFont="1" applyFill="1" applyBorder="1" applyAlignment="1"/>
    <xf numFmtId="0" fontId="0" fillId="0" borderId="6" xfId="0" applyFont="1" applyFill="1" applyBorder="1" applyAlignment="1"/>
    <xf numFmtId="0" fontId="0" fillId="0" borderId="6" xfId="0" applyNumberFormat="1" applyFont="1" applyFill="1" applyBorder="1" applyAlignment="1"/>
    <xf numFmtId="0" fontId="0" fillId="0" borderId="8" xfId="0" applyFont="1" applyFill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1" fillId="0" borderId="33" xfId="0" applyFont="1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18" fillId="0" borderId="34" xfId="0" applyFont="1" applyBorder="1"/>
    <xf numFmtId="0" fontId="18" fillId="0" borderId="5" xfId="0" applyFont="1" applyBorder="1"/>
    <xf numFmtId="0" fontId="18" fillId="0" borderId="36" xfId="0" applyFont="1" applyBorder="1"/>
    <xf numFmtId="0" fontId="18" fillId="0" borderId="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8" fillId="0" borderId="39" xfId="0" applyFont="1" applyBorder="1"/>
    <xf numFmtId="0" fontId="18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left"/>
    </xf>
    <xf numFmtId="0" fontId="18" fillId="0" borderId="40" xfId="0" applyFont="1" applyBorder="1"/>
    <xf numFmtId="0" fontId="18" fillId="0" borderId="41" xfId="0" applyFont="1" applyBorder="1" applyAlignment="1">
      <alignment horizontal="center"/>
    </xf>
    <xf numFmtId="0" fontId="18" fillId="0" borderId="42" xfId="0" applyFont="1" applyBorder="1"/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/>
    <xf numFmtId="166" fontId="20" fillId="0" borderId="15" xfId="0" applyNumberFormat="1" applyFont="1" applyBorder="1"/>
    <xf numFmtId="166" fontId="18" fillId="0" borderId="15" xfId="0" applyNumberFormat="1" applyFont="1" applyBorder="1"/>
    <xf numFmtId="166" fontId="18" fillId="0" borderId="15" xfId="0" applyNumberFormat="1" applyFont="1" applyBorder="1" applyAlignment="1">
      <alignment horizontal="right"/>
    </xf>
    <xf numFmtId="1" fontId="18" fillId="0" borderId="46" xfId="0" applyNumberFormat="1" applyFont="1" applyBorder="1" applyAlignment="1">
      <alignment horizontal="center"/>
    </xf>
    <xf numFmtId="0" fontId="6" fillId="0" borderId="47" xfId="0" applyFont="1" applyBorder="1"/>
    <xf numFmtId="166" fontId="21" fillId="0" borderId="2" xfId="0" applyNumberFormat="1" applyFont="1" applyBorder="1"/>
    <xf numFmtId="166" fontId="6" fillId="0" borderId="2" xfId="0" applyNumberFormat="1" applyFont="1" applyBorder="1"/>
    <xf numFmtId="166" fontId="6" fillId="0" borderId="2" xfId="0" applyNumberFormat="1" applyFont="1" applyBorder="1" applyAlignment="1">
      <alignment horizontal="right"/>
    </xf>
    <xf numFmtId="1" fontId="6" fillId="0" borderId="48" xfId="0" applyNumberFormat="1" applyFont="1" applyBorder="1" applyAlignment="1">
      <alignment horizontal="center"/>
    </xf>
    <xf numFmtId="0" fontId="6" fillId="0" borderId="49" xfId="0" applyFont="1" applyBorder="1"/>
    <xf numFmtId="166" fontId="21" fillId="0" borderId="21" xfId="0" applyNumberFormat="1" applyFont="1" applyBorder="1"/>
    <xf numFmtId="166" fontId="6" fillId="0" borderId="21" xfId="0" applyNumberFormat="1" applyFont="1" applyBorder="1"/>
    <xf numFmtId="166" fontId="6" fillId="0" borderId="21" xfId="0" applyNumberFormat="1" applyFont="1" applyBorder="1" applyAlignment="1">
      <alignment horizontal="right"/>
    </xf>
    <xf numFmtId="1" fontId="6" fillId="0" borderId="50" xfId="0" applyNumberFormat="1" applyFont="1" applyBorder="1" applyAlignment="1">
      <alignment horizontal="center"/>
    </xf>
    <xf numFmtId="166" fontId="21" fillId="0" borderId="1" xfId="0" applyNumberFormat="1" applyFont="1" applyBorder="1"/>
    <xf numFmtId="166" fontId="6" fillId="0" borderId="1" xfId="0" applyNumberFormat="1" applyFont="1" applyBorder="1"/>
    <xf numFmtId="166" fontId="6" fillId="0" borderId="1" xfId="0" applyNumberFormat="1" applyFont="1" applyBorder="1" applyAlignment="1">
      <alignment horizontal="right"/>
    </xf>
    <xf numFmtId="1" fontId="6" fillId="0" borderId="51" xfId="0" applyNumberFormat="1" applyFont="1" applyBorder="1" applyAlignment="1">
      <alignment horizontal="center"/>
    </xf>
    <xf numFmtId="0" fontId="6" fillId="0" borderId="52" xfId="0" applyFont="1" applyBorder="1"/>
    <xf numFmtId="166" fontId="21" fillId="0" borderId="29" xfId="0" applyNumberFormat="1" applyFont="1" applyBorder="1"/>
    <xf numFmtId="166" fontId="6" fillId="0" borderId="29" xfId="0" applyNumberFormat="1" applyFont="1" applyBorder="1"/>
    <xf numFmtId="166" fontId="6" fillId="0" borderId="29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center"/>
    </xf>
    <xf numFmtId="0" fontId="6" fillId="0" borderId="45" xfId="0" applyFont="1" applyBorder="1"/>
    <xf numFmtId="166" fontId="6" fillId="0" borderId="15" xfId="0" applyNumberFormat="1" applyFont="1" applyBorder="1"/>
    <xf numFmtId="0" fontId="6" fillId="0" borderId="46" xfId="0" applyFont="1" applyBorder="1" applyAlignment="1">
      <alignment horizontal="center"/>
    </xf>
    <xf numFmtId="0" fontId="22" fillId="0" borderId="52" xfId="0" applyFont="1" applyBorder="1"/>
    <xf numFmtId="166" fontId="22" fillId="0" borderId="29" xfId="0" applyNumberFormat="1" applyFont="1" applyBorder="1"/>
    <xf numFmtId="0" fontId="6" fillId="0" borderId="11" xfId="0" applyFont="1" applyBorder="1" applyAlignment="1">
      <alignment horizontal="center"/>
    </xf>
    <xf numFmtId="0" fontId="23" fillId="0" borderId="20" xfId="0" applyFont="1" applyBorder="1"/>
    <xf numFmtId="166" fontId="18" fillId="0" borderId="1" xfId="0" applyNumberFormat="1" applyFont="1" applyBorder="1"/>
    <xf numFmtId="166" fontId="18" fillId="0" borderId="1" xfId="0" applyNumberFormat="1" applyFont="1" applyBorder="1" applyAlignment="1">
      <alignment horizontal="right"/>
    </xf>
    <xf numFmtId="0" fontId="18" fillId="0" borderId="51" xfId="0" applyFont="1" applyBorder="1" applyAlignment="1">
      <alignment horizontal="center"/>
    </xf>
    <xf numFmtId="0" fontId="18" fillId="0" borderId="49" xfId="0" applyFont="1" applyBorder="1"/>
    <xf numFmtId="166" fontId="18" fillId="0" borderId="21" xfId="0" applyNumberFormat="1" applyFont="1" applyBorder="1"/>
    <xf numFmtId="166" fontId="18" fillId="0" borderId="21" xfId="0" applyNumberFormat="1" applyFont="1" applyBorder="1" applyAlignment="1">
      <alignment horizontal="right"/>
    </xf>
    <xf numFmtId="0" fontId="18" fillId="0" borderId="50" xfId="0" applyFont="1" applyBorder="1" applyAlignment="1">
      <alignment horizontal="center"/>
    </xf>
    <xf numFmtId="0" fontId="18" fillId="0" borderId="52" xfId="0" applyFont="1" applyBorder="1"/>
    <xf numFmtId="166" fontId="18" fillId="0" borderId="29" xfId="0" applyNumberFormat="1" applyFont="1" applyBorder="1"/>
    <xf numFmtId="0" fontId="18" fillId="0" borderId="11" xfId="0" applyFont="1" applyBorder="1" applyAlignment="1">
      <alignment horizontal="center"/>
    </xf>
    <xf numFmtId="0" fontId="10" fillId="0" borderId="1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3" xfId="0" applyFont="1" applyBorder="1"/>
    <xf numFmtId="166" fontId="21" fillId="0" borderId="54" xfId="0" applyNumberFormat="1" applyFont="1" applyBorder="1"/>
    <xf numFmtId="166" fontId="6" fillId="0" borderId="54" xfId="0" applyNumberFormat="1" applyFont="1" applyBorder="1"/>
    <xf numFmtId="166" fontId="6" fillId="0" borderId="54" xfId="0" applyNumberFormat="1" applyFont="1" applyBorder="1" applyAlignment="1">
      <alignment horizontal="right"/>
    </xf>
    <xf numFmtId="1" fontId="6" fillId="0" borderId="55" xfId="0" applyNumberFormat="1" applyFont="1" applyBorder="1" applyAlignment="1">
      <alignment horizontal="center"/>
    </xf>
    <xf numFmtId="166" fontId="18" fillId="0" borderId="1" xfId="0" applyNumberFormat="1" applyFont="1" applyFill="1" applyBorder="1"/>
    <xf numFmtId="166" fontId="18" fillId="0" borderId="21" xfId="0" applyNumberFormat="1" applyFont="1" applyFill="1" applyBorder="1"/>
    <xf numFmtId="166" fontId="18" fillId="0" borderId="29" xfId="0" applyNumberFormat="1" applyFont="1" applyFill="1" applyBorder="1"/>
    <xf numFmtId="49" fontId="6" fillId="0" borderId="20" xfId="0" applyNumberFormat="1" applyFont="1" applyBorder="1"/>
    <xf numFmtId="49" fontId="3" fillId="0" borderId="15" xfId="0" applyNumberFormat="1" applyFont="1" applyFill="1" applyBorder="1" applyAlignment="1">
      <alignment horizontal="center"/>
    </xf>
    <xf numFmtId="167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" fontId="3" fillId="0" borderId="2" xfId="0" quotePrefix="1" applyNumberFormat="1" applyFont="1" applyFill="1" applyBorder="1" applyAlignment="1">
      <alignment horizontal="center"/>
    </xf>
    <xf numFmtId="16" fontId="3" fillId="0" borderId="2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18" fillId="0" borderId="25" xfId="0" applyNumberFormat="1" applyFont="1" applyFill="1" applyBorder="1" applyAlignment="1">
      <alignment horizontal="center"/>
    </xf>
    <xf numFmtId="166" fontId="18" fillId="0" borderId="26" xfId="0" applyNumberFormat="1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166" fontId="18" fillId="0" borderId="22" xfId="0" applyNumberFormat="1" applyFont="1" applyFill="1" applyBorder="1" applyAlignment="1">
      <alignment horizontal="center"/>
    </xf>
    <xf numFmtId="166" fontId="18" fillId="0" borderId="23" xfId="0" applyNumberFormat="1" applyFont="1" applyFill="1" applyBorder="1" applyAlignment="1">
      <alignment horizontal="center"/>
    </xf>
    <xf numFmtId="0" fontId="10" fillId="0" borderId="0" xfId="0" applyFont="1" applyBorder="1"/>
    <xf numFmtId="0" fontId="17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4"/>
  <sheetViews>
    <sheetView tabSelected="1" workbookViewId="0">
      <selection activeCell="A162" sqref="A162"/>
    </sheetView>
  </sheetViews>
  <sheetFormatPr defaultRowHeight="13.15" customHeight="1"/>
  <cols>
    <col min="1" max="1" width="11.85546875" style="1" customWidth="1"/>
    <col min="2" max="2" width="4.5703125" style="12" customWidth="1"/>
    <col min="3" max="3" width="5.140625" style="2" customWidth="1"/>
    <col min="4" max="4" width="4.42578125" style="11" customWidth="1"/>
    <col min="5" max="5" width="5.85546875" style="15" customWidth="1"/>
    <col min="6" max="6" width="6.7109375" style="4" customWidth="1"/>
    <col min="7" max="7" width="3.140625" style="19" customWidth="1"/>
    <col min="8" max="8" width="2.85546875" style="20" customWidth="1"/>
    <col min="9" max="9" width="3.140625" style="17" customWidth="1"/>
    <col min="10" max="10" width="4.7109375" style="20" customWidth="1"/>
    <col min="11" max="11" width="3.28515625" style="19" customWidth="1"/>
    <col min="12" max="12" width="5" style="20" customWidth="1"/>
    <col min="13" max="13" width="3.140625" style="16" customWidth="1"/>
    <col min="14" max="14" width="4.7109375" style="20" customWidth="1"/>
    <col min="15" max="15" width="7" style="17" customWidth="1"/>
    <col min="16" max="16" width="7.5703125" style="9" customWidth="1"/>
    <col min="17" max="17" width="7.85546875" style="9" customWidth="1"/>
    <col min="18" max="18" width="6.5703125" style="9" customWidth="1"/>
    <col min="19" max="19" width="6.28515625" style="3" customWidth="1"/>
    <col min="20" max="20" width="8.28515625" style="3" customWidth="1"/>
    <col min="21" max="21" width="7.140625" style="3" customWidth="1"/>
    <col min="22" max="22" width="8.42578125" style="3" customWidth="1"/>
    <col min="23" max="23" width="6.42578125" style="3" customWidth="1"/>
    <col min="24" max="16384" width="9.140625" style="3"/>
  </cols>
  <sheetData>
    <row r="1" spans="1:23" ht="13.15" customHeight="1">
      <c r="A1" s="34" t="s">
        <v>60</v>
      </c>
    </row>
    <row r="2" spans="1:23" ht="13.15" customHeight="1">
      <c r="A2" t="s">
        <v>49</v>
      </c>
    </row>
    <row r="3" spans="1:23" ht="13.15" customHeight="1">
      <c r="A3" s="23" t="s">
        <v>50</v>
      </c>
    </row>
    <row r="4" spans="1:23" ht="13.15" customHeight="1">
      <c r="A4" s="23" t="s">
        <v>61</v>
      </c>
    </row>
    <row r="5" spans="1:23" ht="13.15" customHeight="1">
      <c r="A5" s="23" t="s">
        <v>69</v>
      </c>
    </row>
    <row r="6" spans="1:23" ht="13.15" customHeight="1">
      <c r="A6" s="23" t="s">
        <v>70</v>
      </c>
    </row>
    <row r="7" spans="1:23" ht="13.15" customHeight="1">
      <c r="A7" s="23" t="s">
        <v>71</v>
      </c>
    </row>
    <row r="8" spans="1:23" ht="13.15" customHeight="1">
      <c r="A8" s="23" t="s">
        <v>72</v>
      </c>
    </row>
    <row r="9" spans="1:23" ht="13.15" customHeight="1">
      <c r="A9" s="23" t="s">
        <v>73</v>
      </c>
    </row>
    <row r="10" spans="1:23" ht="13.15" customHeight="1">
      <c r="A10" s="23" t="s">
        <v>74</v>
      </c>
    </row>
    <row r="11" spans="1:23" ht="13.15" customHeight="1">
      <c r="A11" s="23" t="s">
        <v>75</v>
      </c>
    </row>
    <row r="12" spans="1:23" ht="13.15" customHeight="1">
      <c r="A12" s="23" t="s">
        <v>68</v>
      </c>
    </row>
    <row r="13" spans="1:23" ht="13.15" customHeight="1" thickBot="1">
      <c r="A13" s="23" t="s">
        <v>76</v>
      </c>
    </row>
    <row r="14" spans="1:23" ht="13.15" customHeight="1">
      <c r="A14" s="24"/>
      <c r="B14" s="25"/>
      <c r="C14" s="26"/>
      <c r="D14" s="25"/>
      <c r="E14" s="27"/>
      <c r="F14" s="35" t="s">
        <v>0</v>
      </c>
      <c r="G14" s="169" t="s">
        <v>1</v>
      </c>
      <c r="H14" s="169"/>
      <c r="I14" s="169"/>
      <c r="J14" s="169"/>
      <c r="K14" s="169"/>
      <c r="L14" s="169"/>
      <c r="M14" s="169"/>
      <c r="N14" s="169"/>
      <c r="O14" s="169"/>
      <c r="P14" s="169"/>
      <c r="Q14" s="36"/>
      <c r="R14" s="37"/>
      <c r="S14" s="38"/>
      <c r="T14" s="39"/>
      <c r="U14" s="37"/>
      <c r="V14" s="37"/>
      <c r="W14" s="40"/>
    </row>
    <row r="15" spans="1:23" ht="13.15" customHeight="1">
      <c r="A15" s="28"/>
      <c r="B15" s="29"/>
      <c r="C15" s="30"/>
      <c r="D15" s="29"/>
      <c r="E15" s="31"/>
      <c r="F15" s="41" t="s">
        <v>62</v>
      </c>
      <c r="G15" s="170">
        <v>43999</v>
      </c>
      <c r="H15" s="170"/>
      <c r="I15" s="171">
        <v>44013</v>
      </c>
      <c r="J15" s="171"/>
      <c r="K15" s="172" t="s">
        <v>64</v>
      </c>
      <c r="L15" s="173"/>
      <c r="M15" s="172" t="s">
        <v>66</v>
      </c>
      <c r="N15" s="173"/>
      <c r="O15" s="42"/>
      <c r="P15" s="42"/>
      <c r="Q15" s="174" t="s">
        <v>2</v>
      </c>
      <c r="R15" s="175"/>
      <c r="S15" s="181"/>
      <c r="T15" s="174" t="s">
        <v>51</v>
      </c>
      <c r="U15" s="175"/>
      <c r="V15" s="175"/>
      <c r="W15" s="176"/>
    </row>
    <row r="16" spans="1:23" ht="13.15" customHeight="1">
      <c r="A16" s="28"/>
      <c r="B16" s="29" t="s">
        <v>4</v>
      </c>
      <c r="C16" s="30"/>
      <c r="D16" s="29"/>
      <c r="E16" s="31">
        <v>2020</v>
      </c>
      <c r="F16" s="41" t="s">
        <v>48</v>
      </c>
      <c r="G16" s="177" t="s">
        <v>52</v>
      </c>
      <c r="H16" s="177"/>
      <c r="I16" s="177" t="s">
        <v>63</v>
      </c>
      <c r="J16" s="177"/>
      <c r="K16" s="177" t="s">
        <v>65</v>
      </c>
      <c r="L16" s="177"/>
      <c r="M16" s="177" t="s">
        <v>67</v>
      </c>
      <c r="N16" s="177"/>
      <c r="O16" s="43"/>
      <c r="P16" s="44" t="s">
        <v>56</v>
      </c>
      <c r="Q16" s="41" t="s">
        <v>5</v>
      </c>
      <c r="R16" s="41" t="s">
        <v>21</v>
      </c>
      <c r="S16" s="45" t="s">
        <v>53</v>
      </c>
      <c r="T16" s="178" t="s">
        <v>54</v>
      </c>
      <c r="U16" s="179"/>
      <c r="V16" s="178" t="s">
        <v>3</v>
      </c>
      <c r="W16" s="180"/>
    </row>
    <row r="17" spans="1:23" ht="13.15" customHeight="1" thickBot="1">
      <c r="A17" s="32" t="s">
        <v>6</v>
      </c>
      <c r="B17" s="33" t="s">
        <v>7</v>
      </c>
      <c r="C17" s="33" t="s">
        <v>8</v>
      </c>
      <c r="D17" s="33" t="s">
        <v>9</v>
      </c>
      <c r="E17" s="33" t="s">
        <v>2</v>
      </c>
      <c r="F17" s="46" t="s">
        <v>10</v>
      </c>
      <c r="G17" s="47" t="s">
        <v>11</v>
      </c>
      <c r="H17" s="48" t="s">
        <v>10</v>
      </c>
      <c r="I17" s="47" t="s">
        <v>11</v>
      </c>
      <c r="J17" s="48" t="s">
        <v>10</v>
      </c>
      <c r="K17" s="47" t="s">
        <v>11</v>
      </c>
      <c r="L17" s="48" t="s">
        <v>10</v>
      </c>
      <c r="M17" s="47" t="s">
        <v>11</v>
      </c>
      <c r="N17" s="48" t="s">
        <v>10</v>
      </c>
      <c r="O17" s="49" t="s">
        <v>55</v>
      </c>
      <c r="P17" s="53" t="s">
        <v>10</v>
      </c>
      <c r="Q17" s="46" t="s">
        <v>12</v>
      </c>
      <c r="R17" s="46" t="s">
        <v>12</v>
      </c>
      <c r="S17" s="50" t="s">
        <v>57</v>
      </c>
      <c r="T17" s="46" t="s">
        <v>20</v>
      </c>
      <c r="U17" s="51" t="s">
        <v>58</v>
      </c>
      <c r="V17" s="46" t="s">
        <v>13</v>
      </c>
      <c r="W17" s="52" t="s">
        <v>59</v>
      </c>
    </row>
    <row r="18" spans="1:23" ht="13.15" customHeight="1">
      <c r="A18" s="93" t="s">
        <v>23</v>
      </c>
      <c r="B18" s="54">
        <v>1</v>
      </c>
      <c r="C18" s="55" t="s">
        <v>14</v>
      </c>
      <c r="D18" s="54" t="s">
        <v>22</v>
      </c>
      <c r="E18" s="56">
        <v>1</v>
      </c>
      <c r="F18" s="57">
        <v>60</v>
      </c>
      <c r="G18" s="58">
        <v>8</v>
      </c>
      <c r="H18" s="59">
        <v>1</v>
      </c>
      <c r="I18" s="60">
        <v>8</v>
      </c>
      <c r="J18" s="59">
        <v>15</v>
      </c>
      <c r="K18" s="58">
        <v>9</v>
      </c>
      <c r="L18" s="59">
        <v>100</v>
      </c>
      <c r="M18" s="58">
        <v>9</v>
      </c>
      <c r="N18" s="59">
        <v>100</v>
      </c>
      <c r="O18" s="61">
        <v>1617</v>
      </c>
      <c r="P18" s="62">
        <v>97.585998792999391</v>
      </c>
      <c r="Q18" s="63">
        <v>14.5</v>
      </c>
      <c r="R18" s="64">
        <v>4.5</v>
      </c>
      <c r="S18" s="63">
        <v>65.25</v>
      </c>
      <c r="T18" s="63">
        <v>376.4</v>
      </c>
      <c r="U18" s="65">
        <v>53.060792951541849</v>
      </c>
      <c r="V18" s="63">
        <v>420.9</v>
      </c>
      <c r="W18" s="66">
        <v>19.440410971453698</v>
      </c>
    </row>
    <row r="19" spans="1:23" ht="13.15" customHeight="1">
      <c r="A19" s="94" t="s">
        <v>23</v>
      </c>
      <c r="B19" s="67">
        <v>1</v>
      </c>
      <c r="C19" s="68" t="s">
        <v>14</v>
      </c>
      <c r="D19" s="67" t="s">
        <v>16</v>
      </c>
      <c r="E19" s="69">
        <v>81</v>
      </c>
      <c r="F19" s="70">
        <v>90</v>
      </c>
      <c r="G19" s="71">
        <v>8</v>
      </c>
      <c r="H19" s="72">
        <v>2</v>
      </c>
      <c r="I19" s="73">
        <v>8</v>
      </c>
      <c r="J19" s="72">
        <v>15</v>
      </c>
      <c r="K19" s="71">
        <v>9</v>
      </c>
      <c r="L19" s="72">
        <v>100</v>
      </c>
      <c r="M19" s="71">
        <v>9</v>
      </c>
      <c r="N19" s="72">
        <v>100</v>
      </c>
      <c r="O19" s="74">
        <v>1624</v>
      </c>
      <c r="P19" s="75">
        <v>98.008449004224502</v>
      </c>
      <c r="Q19" s="76">
        <v>15.4</v>
      </c>
      <c r="R19" s="77">
        <v>4.5</v>
      </c>
      <c r="S19" s="76">
        <v>69.3</v>
      </c>
      <c r="T19" s="76">
        <v>366.2</v>
      </c>
      <c r="U19" s="78">
        <v>51.622907488986783</v>
      </c>
      <c r="V19" s="76">
        <v>601.79999999999995</v>
      </c>
      <c r="W19" s="79">
        <v>17.933538789628358</v>
      </c>
    </row>
    <row r="20" spans="1:23" ht="13.15" customHeight="1">
      <c r="A20" s="94" t="s">
        <v>23</v>
      </c>
      <c r="B20" s="67">
        <v>1</v>
      </c>
      <c r="C20" s="68" t="s">
        <v>14</v>
      </c>
      <c r="D20" s="67" t="s">
        <v>17</v>
      </c>
      <c r="E20" s="69">
        <v>121</v>
      </c>
      <c r="F20" s="70">
        <v>80</v>
      </c>
      <c r="G20" s="71">
        <v>8</v>
      </c>
      <c r="H20" s="72">
        <v>2</v>
      </c>
      <c r="I20" s="73">
        <v>8</v>
      </c>
      <c r="J20" s="72">
        <v>20</v>
      </c>
      <c r="K20" s="71">
        <v>9</v>
      </c>
      <c r="L20" s="72">
        <v>100</v>
      </c>
      <c r="M20" s="71">
        <v>9</v>
      </c>
      <c r="N20" s="72">
        <v>100</v>
      </c>
      <c r="O20" s="74">
        <v>1694</v>
      </c>
      <c r="P20" s="75">
        <v>102.23295111647556</v>
      </c>
      <c r="Q20" s="76">
        <v>15.6</v>
      </c>
      <c r="R20" s="77">
        <v>4.5</v>
      </c>
      <c r="S20" s="76">
        <v>70.2</v>
      </c>
      <c r="T20" s="76">
        <v>375.1</v>
      </c>
      <c r="U20" s="78">
        <v>52.877533039647581</v>
      </c>
      <c r="V20" s="76">
        <v>472.3</v>
      </c>
      <c r="W20" s="79">
        <v>15.259899710504548</v>
      </c>
    </row>
    <row r="21" spans="1:23" ht="13.15" customHeight="1">
      <c r="A21" s="94" t="s">
        <v>23</v>
      </c>
      <c r="B21" s="67">
        <v>1</v>
      </c>
      <c r="C21" s="68" t="s">
        <v>14</v>
      </c>
      <c r="D21" s="67" t="s">
        <v>18</v>
      </c>
      <c r="E21" s="69">
        <v>181</v>
      </c>
      <c r="F21" s="70">
        <v>97</v>
      </c>
      <c r="G21" s="71">
        <v>8</v>
      </c>
      <c r="H21" s="72">
        <v>2</v>
      </c>
      <c r="I21" s="73">
        <v>8</v>
      </c>
      <c r="J21" s="72">
        <v>20</v>
      </c>
      <c r="K21" s="71">
        <v>9</v>
      </c>
      <c r="L21" s="72">
        <v>100</v>
      </c>
      <c r="M21" s="71">
        <v>9</v>
      </c>
      <c r="N21" s="72">
        <v>100</v>
      </c>
      <c r="O21" s="74">
        <v>1694</v>
      </c>
      <c r="P21" s="75">
        <v>102.23295111647556</v>
      </c>
      <c r="Q21" s="76">
        <v>16.600000000000001</v>
      </c>
      <c r="R21" s="77">
        <v>4.5</v>
      </c>
      <c r="S21" s="76">
        <v>74.7</v>
      </c>
      <c r="T21" s="76">
        <v>377</v>
      </c>
      <c r="U21" s="78">
        <v>53.145374449339208</v>
      </c>
      <c r="V21" s="76">
        <v>792.3</v>
      </c>
      <c r="W21" s="79">
        <v>19.740759916803583</v>
      </c>
    </row>
    <row r="22" spans="1:23" ht="13.15" customHeight="1">
      <c r="A22" s="94" t="s">
        <v>23</v>
      </c>
      <c r="B22" s="67">
        <v>1</v>
      </c>
      <c r="C22" s="68" t="s">
        <v>15</v>
      </c>
      <c r="D22" s="67" t="s">
        <v>22</v>
      </c>
      <c r="E22" s="69">
        <v>2</v>
      </c>
      <c r="F22" s="70">
        <v>60</v>
      </c>
      <c r="G22" s="71">
        <v>8</v>
      </c>
      <c r="H22" s="72">
        <v>1</v>
      </c>
      <c r="I22" s="73">
        <v>2</v>
      </c>
      <c r="J22" s="72">
        <v>1</v>
      </c>
      <c r="K22" s="71">
        <v>3</v>
      </c>
      <c r="L22" s="72">
        <v>1</v>
      </c>
      <c r="M22" s="71">
        <v>3</v>
      </c>
      <c r="N22" s="72">
        <v>1</v>
      </c>
      <c r="O22" s="74">
        <v>35</v>
      </c>
      <c r="P22" s="75">
        <v>2.1122510561255279</v>
      </c>
      <c r="Q22" s="76">
        <v>14.4</v>
      </c>
      <c r="R22" s="77">
        <v>4.5</v>
      </c>
      <c r="S22" s="76">
        <v>64.8</v>
      </c>
      <c r="T22" s="76">
        <v>414.1</v>
      </c>
      <c r="U22" s="78">
        <v>58.375330396475775</v>
      </c>
      <c r="V22" s="76">
        <v>2673.3</v>
      </c>
      <c r="W22" s="79">
        <v>113.01188236201666</v>
      </c>
    </row>
    <row r="23" spans="1:23" ht="13.15" customHeight="1">
      <c r="A23" s="94" t="s">
        <v>23</v>
      </c>
      <c r="B23" s="67">
        <v>1</v>
      </c>
      <c r="C23" s="68" t="s">
        <v>15</v>
      </c>
      <c r="D23" s="67" t="s">
        <v>16</v>
      </c>
      <c r="E23" s="69">
        <v>82</v>
      </c>
      <c r="F23" s="70">
        <v>95</v>
      </c>
      <c r="G23" s="71">
        <v>8</v>
      </c>
      <c r="H23" s="72">
        <v>1</v>
      </c>
      <c r="I23" s="73">
        <v>2</v>
      </c>
      <c r="J23" s="72">
        <v>1</v>
      </c>
      <c r="K23" s="71">
        <v>3</v>
      </c>
      <c r="L23" s="72">
        <v>1</v>
      </c>
      <c r="M23" s="71">
        <v>3</v>
      </c>
      <c r="N23" s="72">
        <v>1</v>
      </c>
      <c r="O23" s="74">
        <v>35</v>
      </c>
      <c r="P23" s="75">
        <v>2.1122510561255279</v>
      </c>
      <c r="Q23" s="76">
        <v>15.4</v>
      </c>
      <c r="R23" s="77">
        <v>4.5</v>
      </c>
      <c r="S23" s="76">
        <v>69.3</v>
      </c>
      <c r="T23" s="76">
        <v>433.8</v>
      </c>
      <c r="U23" s="78">
        <v>61.15242290748899</v>
      </c>
      <c r="V23" s="76">
        <v>4739.3999999999996</v>
      </c>
      <c r="W23" s="79">
        <v>112.9496458989798</v>
      </c>
    </row>
    <row r="24" spans="1:23" ht="13.15" customHeight="1">
      <c r="A24" s="94" t="s">
        <v>23</v>
      </c>
      <c r="B24" s="67">
        <v>1</v>
      </c>
      <c r="C24" s="68" t="s">
        <v>15</v>
      </c>
      <c r="D24" s="67" t="s">
        <v>17</v>
      </c>
      <c r="E24" s="69">
        <v>122</v>
      </c>
      <c r="F24" s="70">
        <v>85</v>
      </c>
      <c r="G24" s="71">
        <v>8</v>
      </c>
      <c r="H24" s="72">
        <v>2</v>
      </c>
      <c r="I24" s="73">
        <v>2</v>
      </c>
      <c r="J24" s="72">
        <v>1</v>
      </c>
      <c r="K24" s="71">
        <v>2</v>
      </c>
      <c r="L24" s="72">
        <v>2</v>
      </c>
      <c r="M24" s="71">
        <v>2</v>
      </c>
      <c r="N24" s="72">
        <v>2</v>
      </c>
      <c r="O24" s="74">
        <v>56</v>
      </c>
      <c r="P24" s="75">
        <v>3.379601689800845</v>
      </c>
      <c r="Q24" s="76">
        <v>16.3</v>
      </c>
      <c r="R24" s="77">
        <v>4.5</v>
      </c>
      <c r="S24" s="76">
        <v>73.350000000000009</v>
      </c>
      <c r="T24" s="76">
        <v>431.6</v>
      </c>
      <c r="U24" s="78">
        <v>60.842290748898684</v>
      </c>
      <c r="V24" s="76">
        <v>4127</v>
      </c>
      <c r="W24" s="79">
        <v>104.38591107622337</v>
      </c>
    </row>
    <row r="25" spans="1:23" ht="13.15" customHeight="1">
      <c r="A25" s="94" t="s">
        <v>23</v>
      </c>
      <c r="B25" s="67">
        <v>1</v>
      </c>
      <c r="C25" s="68" t="s">
        <v>15</v>
      </c>
      <c r="D25" s="67" t="s">
        <v>18</v>
      </c>
      <c r="E25" s="69">
        <v>182</v>
      </c>
      <c r="F25" s="70">
        <v>100</v>
      </c>
      <c r="G25" s="71">
        <v>8</v>
      </c>
      <c r="H25" s="72">
        <v>3</v>
      </c>
      <c r="I25" s="73">
        <v>2</v>
      </c>
      <c r="J25" s="72">
        <v>1</v>
      </c>
      <c r="K25" s="71">
        <v>2</v>
      </c>
      <c r="L25" s="72">
        <v>2</v>
      </c>
      <c r="M25" s="71">
        <v>2</v>
      </c>
      <c r="N25" s="72">
        <v>2</v>
      </c>
      <c r="O25" s="74">
        <v>63</v>
      </c>
      <c r="P25" s="75">
        <v>3.8020519010259504</v>
      </c>
      <c r="Q25" s="76">
        <v>15.9</v>
      </c>
      <c r="R25" s="77">
        <v>4.5</v>
      </c>
      <c r="S25" s="76">
        <v>71.55</v>
      </c>
      <c r="T25" s="76">
        <v>439.5</v>
      </c>
      <c r="U25" s="78">
        <v>61.955947136563879</v>
      </c>
      <c r="V25" s="76">
        <v>5441.6</v>
      </c>
      <c r="W25" s="79">
        <v>117.77849328496505</v>
      </c>
    </row>
    <row r="26" spans="1:23" ht="13.15" customHeight="1">
      <c r="A26" s="94" t="s">
        <v>30</v>
      </c>
      <c r="B26" s="67">
        <v>2</v>
      </c>
      <c r="C26" s="68" t="s">
        <v>14</v>
      </c>
      <c r="D26" s="67" t="s">
        <v>22</v>
      </c>
      <c r="E26" s="69">
        <v>4</v>
      </c>
      <c r="F26" s="70">
        <v>95</v>
      </c>
      <c r="G26" s="71">
        <v>8</v>
      </c>
      <c r="H26" s="72">
        <v>1</v>
      </c>
      <c r="I26" s="73">
        <v>5</v>
      </c>
      <c r="J26" s="72">
        <v>5</v>
      </c>
      <c r="K26" s="71">
        <v>5</v>
      </c>
      <c r="L26" s="72">
        <v>10</v>
      </c>
      <c r="M26" s="71">
        <v>5</v>
      </c>
      <c r="N26" s="72">
        <v>15</v>
      </c>
      <c r="O26" s="74">
        <v>234.5</v>
      </c>
      <c r="P26" s="75">
        <v>14.15208207604104</v>
      </c>
      <c r="Q26" s="76">
        <v>16.100000000000001</v>
      </c>
      <c r="R26" s="77">
        <v>4.5</v>
      </c>
      <c r="S26" s="76">
        <v>72.45</v>
      </c>
      <c r="T26" s="76">
        <v>433.6</v>
      </c>
      <c r="U26" s="78">
        <v>61.124229074889868</v>
      </c>
      <c r="V26" s="76">
        <v>3532.5</v>
      </c>
      <c r="W26" s="79">
        <v>80.563587846159606</v>
      </c>
    </row>
    <row r="27" spans="1:23" ht="13.15" customHeight="1">
      <c r="A27" s="94" t="s">
        <v>30</v>
      </c>
      <c r="B27" s="67">
        <v>2</v>
      </c>
      <c r="C27" s="68" t="s">
        <v>14</v>
      </c>
      <c r="D27" s="67" t="s">
        <v>16</v>
      </c>
      <c r="E27" s="69">
        <v>80</v>
      </c>
      <c r="F27" s="70">
        <v>90</v>
      </c>
      <c r="G27" s="71">
        <v>8</v>
      </c>
      <c r="H27" s="72">
        <v>1</v>
      </c>
      <c r="I27" s="73">
        <v>5</v>
      </c>
      <c r="J27" s="72">
        <v>3</v>
      </c>
      <c r="K27" s="71">
        <v>5</v>
      </c>
      <c r="L27" s="72">
        <v>15</v>
      </c>
      <c r="M27" s="71">
        <v>5</v>
      </c>
      <c r="N27" s="72">
        <v>15</v>
      </c>
      <c r="O27" s="74">
        <v>259</v>
      </c>
      <c r="P27" s="75">
        <v>15.630657815328908</v>
      </c>
      <c r="Q27" s="76">
        <v>15.9</v>
      </c>
      <c r="R27" s="77">
        <v>4.5</v>
      </c>
      <c r="S27" s="76">
        <v>71.55</v>
      </c>
      <c r="T27" s="76">
        <v>430.8</v>
      </c>
      <c r="U27" s="78">
        <v>60.729515418502203</v>
      </c>
      <c r="V27" s="76">
        <v>3327.5</v>
      </c>
      <c r="W27" s="79">
        <v>81.639083219622279</v>
      </c>
    </row>
    <row r="28" spans="1:23" ht="12" customHeight="1">
      <c r="A28" s="94" t="s">
        <v>30</v>
      </c>
      <c r="B28" s="67">
        <v>2</v>
      </c>
      <c r="C28" s="68" t="s">
        <v>14</v>
      </c>
      <c r="D28" s="67" t="s">
        <v>17</v>
      </c>
      <c r="E28" s="69">
        <v>136</v>
      </c>
      <c r="F28" s="70">
        <v>95</v>
      </c>
      <c r="G28" s="71">
        <v>8</v>
      </c>
      <c r="H28" s="72">
        <v>1</v>
      </c>
      <c r="I28" s="73">
        <v>5</v>
      </c>
      <c r="J28" s="72">
        <v>3</v>
      </c>
      <c r="K28" s="71">
        <v>5</v>
      </c>
      <c r="L28" s="72">
        <v>15</v>
      </c>
      <c r="M28" s="71">
        <v>5</v>
      </c>
      <c r="N28" s="72">
        <v>25</v>
      </c>
      <c r="O28" s="74">
        <v>294</v>
      </c>
      <c r="P28" s="75">
        <v>17.742908871454436</v>
      </c>
      <c r="Q28" s="76">
        <v>16</v>
      </c>
      <c r="R28" s="77">
        <v>4.5</v>
      </c>
      <c r="S28" s="76">
        <v>72</v>
      </c>
      <c r="T28" s="76">
        <v>441.7</v>
      </c>
      <c r="U28" s="78">
        <v>62.266079295154185</v>
      </c>
      <c r="V28" s="76">
        <v>4155.2</v>
      </c>
      <c r="W28" s="79">
        <v>93.608724664275584</v>
      </c>
    </row>
    <row r="29" spans="1:23" ht="13.15" customHeight="1">
      <c r="A29" s="94" t="s">
        <v>30</v>
      </c>
      <c r="B29" s="67">
        <v>2</v>
      </c>
      <c r="C29" s="68" t="s">
        <v>14</v>
      </c>
      <c r="D29" s="67" t="s">
        <v>18</v>
      </c>
      <c r="E29" s="69">
        <v>157</v>
      </c>
      <c r="F29" s="70">
        <v>98</v>
      </c>
      <c r="G29" s="71">
        <v>8</v>
      </c>
      <c r="H29" s="72">
        <v>1</v>
      </c>
      <c r="I29" s="73">
        <v>5</v>
      </c>
      <c r="J29" s="72">
        <v>5</v>
      </c>
      <c r="K29" s="71">
        <v>5</v>
      </c>
      <c r="L29" s="72">
        <v>15</v>
      </c>
      <c r="M29" s="71">
        <v>5</v>
      </c>
      <c r="N29" s="72">
        <v>20</v>
      </c>
      <c r="O29" s="74">
        <v>304.5</v>
      </c>
      <c r="P29" s="75">
        <v>18.376584188292096</v>
      </c>
      <c r="Q29" s="76">
        <v>16.600000000000001</v>
      </c>
      <c r="R29" s="77">
        <v>4.5</v>
      </c>
      <c r="S29" s="76">
        <v>74.7</v>
      </c>
      <c r="T29" s="76">
        <v>438.3</v>
      </c>
      <c r="U29" s="78">
        <v>61.786784140969168</v>
      </c>
      <c r="V29" s="76">
        <v>4371.8999999999996</v>
      </c>
      <c r="W29" s="79">
        <v>92.73847895458124</v>
      </c>
    </row>
    <row r="30" spans="1:23" ht="13.15" customHeight="1">
      <c r="A30" s="94" t="s">
        <v>30</v>
      </c>
      <c r="B30" s="67">
        <v>2</v>
      </c>
      <c r="C30" s="68" t="s">
        <v>15</v>
      </c>
      <c r="D30" s="67" t="s">
        <v>22</v>
      </c>
      <c r="E30" s="69">
        <v>3</v>
      </c>
      <c r="F30" s="70">
        <v>85</v>
      </c>
      <c r="G30" s="71">
        <v>8</v>
      </c>
      <c r="H30" s="72">
        <v>1</v>
      </c>
      <c r="I30" s="73">
        <v>2</v>
      </c>
      <c r="J30" s="72">
        <v>1</v>
      </c>
      <c r="K30" s="71">
        <v>2</v>
      </c>
      <c r="L30" s="72">
        <v>2</v>
      </c>
      <c r="M30" s="71">
        <v>2</v>
      </c>
      <c r="N30" s="72">
        <v>5</v>
      </c>
      <c r="O30" s="74">
        <v>59.5</v>
      </c>
      <c r="P30" s="75">
        <v>3.5908267954133972</v>
      </c>
      <c r="Q30" s="76">
        <v>16.2</v>
      </c>
      <c r="R30" s="77">
        <v>4.5</v>
      </c>
      <c r="S30" s="76">
        <v>72.899999999999991</v>
      </c>
      <c r="T30" s="76">
        <v>434.8</v>
      </c>
      <c r="U30" s="78">
        <v>61.293392070484586</v>
      </c>
      <c r="V30" s="76">
        <v>3773</v>
      </c>
      <c r="W30" s="79">
        <v>95.314442687361506</v>
      </c>
    </row>
    <row r="31" spans="1:23" ht="13.15" customHeight="1">
      <c r="A31" s="94" t="s">
        <v>30</v>
      </c>
      <c r="B31" s="67">
        <v>2</v>
      </c>
      <c r="C31" s="68" t="s">
        <v>15</v>
      </c>
      <c r="D31" s="67" t="s">
        <v>16</v>
      </c>
      <c r="E31" s="69">
        <v>79</v>
      </c>
      <c r="F31" s="70">
        <v>85</v>
      </c>
      <c r="G31" s="71">
        <v>8</v>
      </c>
      <c r="H31" s="72">
        <v>1</v>
      </c>
      <c r="I31" s="73">
        <v>2</v>
      </c>
      <c r="J31" s="72">
        <v>1</v>
      </c>
      <c r="K31" s="71">
        <v>2</v>
      </c>
      <c r="L31" s="72">
        <v>2</v>
      </c>
      <c r="M31" s="71">
        <v>2</v>
      </c>
      <c r="N31" s="72">
        <v>2</v>
      </c>
      <c r="O31" s="74">
        <v>49</v>
      </c>
      <c r="P31" s="75">
        <v>2.9571514785757391</v>
      </c>
      <c r="Q31" s="76">
        <v>16.100000000000001</v>
      </c>
      <c r="R31" s="77">
        <v>4.5</v>
      </c>
      <c r="S31" s="76">
        <v>72.45</v>
      </c>
      <c r="T31" s="76">
        <v>437.7</v>
      </c>
      <c r="U31" s="78">
        <v>61.702202643171802</v>
      </c>
      <c r="V31" s="76">
        <v>3892.8</v>
      </c>
      <c r="W31" s="79">
        <v>98.296063664909312</v>
      </c>
    </row>
    <row r="32" spans="1:23" ht="13.15" customHeight="1">
      <c r="A32" s="94" t="s">
        <v>30</v>
      </c>
      <c r="B32" s="67">
        <v>2</v>
      </c>
      <c r="C32" s="68" t="s">
        <v>15</v>
      </c>
      <c r="D32" s="67" t="s">
        <v>17</v>
      </c>
      <c r="E32" s="69">
        <v>135</v>
      </c>
      <c r="F32" s="70">
        <v>97</v>
      </c>
      <c r="G32" s="71">
        <v>8</v>
      </c>
      <c r="H32" s="72">
        <v>1</v>
      </c>
      <c r="I32" s="73">
        <v>2</v>
      </c>
      <c r="J32" s="72">
        <v>1</v>
      </c>
      <c r="K32" s="71">
        <v>2</v>
      </c>
      <c r="L32" s="72">
        <v>2</v>
      </c>
      <c r="M32" s="71">
        <v>2</v>
      </c>
      <c r="N32" s="72">
        <v>3</v>
      </c>
      <c r="O32" s="74">
        <v>52.5</v>
      </c>
      <c r="P32" s="75">
        <v>3.1683765841882918</v>
      </c>
      <c r="Q32" s="76">
        <v>16.100000000000001</v>
      </c>
      <c r="R32" s="77">
        <v>4.5</v>
      </c>
      <c r="S32" s="76">
        <v>72.45</v>
      </c>
      <c r="T32" s="76">
        <v>445.4</v>
      </c>
      <c r="U32" s="78">
        <v>62.787665198237882</v>
      </c>
      <c r="V32" s="76">
        <v>4825.6000000000004</v>
      </c>
      <c r="W32" s="79">
        <v>104.92980848044222</v>
      </c>
    </row>
    <row r="33" spans="1:23" ht="13.15" customHeight="1">
      <c r="A33" s="94" t="s">
        <v>30</v>
      </c>
      <c r="B33" s="67">
        <v>2</v>
      </c>
      <c r="C33" s="68" t="s">
        <v>15</v>
      </c>
      <c r="D33" s="67" t="s">
        <v>18</v>
      </c>
      <c r="E33" s="69">
        <v>158</v>
      </c>
      <c r="F33" s="70">
        <v>97</v>
      </c>
      <c r="G33" s="71">
        <v>8</v>
      </c>
      <c r="H33" s="72">
        <v>1</v>
      </c>
      <c r="I33" s="73">
        <v>2</v>
      </c>
      <c r="J33" s="72">
        <v>1</v>
      </c>
      <c r="K33" s="71">
        <v>2</v>
      </c>
      <c r="L33" s="72">
        <v>3</v>
      </c>
      <c r="M33" s="71">
        <v>2</v>
      </c>
      <c r="N33" s="72">
        <v>3</v>
      </c>
      <c r="O33" s="74">
        <v>63</v>
      </c>
      <c r="P33" s="75">
        <v>3.8020519010259504</v>
      </c>
      <c r="Q33" s="76">
        <v>16.100000000000001</v>
      </c>
      <c r="R33" s="77">
        <v>4.5</v>
      </c>
      <c r="S33" s="76">
        <v>72.45</v>
      </c>
      <c r="T33" s="76">
        <v>446.8</v>
      </c>
      <c r="U33" s="78">
        <v>62.985022026431722</v>
      </c>
      <c r="V33" s="76">
        <v>5073</v>
      </c>
      <c r="W33" s="79">
        <v>109.96373204853489</v>
      </c>
    </row>
    <row r="34" spans="1:23" ht="13.15" customHeight="1">
      <c r="A34" s="94" t="s">
        <v>31</v>
      </c>
      <c r="B34" s="67">
        <v>3</v>
      </c>
      <c r="C34" s="68" t="s">
        <v>14</v>
      </c>
      <c r="D34" s="67" t="s">
        <v>22</v>
      </c>
      <c r="E34" s="69">
        <v>5</v>
      </c>
      <c r="F34" s="70">
        <v>80</v>
      </c>
      <c r="G34" s="71">
        <v>8</v>
      </c>
      <c r="H34" s="72">
        <v>1</v>
      </c>
      <c r="I34" s="73">
        <v>8</v>
      </c>
      <c r="J34" s="72">
        <v>5</v>
      </c>
      <c r="K34" s="71">
        <v>5</v>
      </c>
      <c r="L34" s="72">
        <v>15</v>
      </c>
      <c r="M34" s="71">
        <v>5</v>
      </c>
      <c r="N34" s="72">
        <v>40</v>
      </c>
      <c r="O34" s="74">
        <v>374.5</v>
      </c>
      <c r="P34" s="75">
        <v>22.601086300543148</v>
      </c>
      <c r="Q34" s="76">
        <v>15.6</v>
      </c>
      <c r="R34" s="77">
        <v>4.5</v>
      </c>
      <c r="S34" s="76">
        <v>70.2</v>
      </c>
      <c r="T34" s="76">
        <v>401.5</v>
      </c>
      <c r="U34" s="78">
        <v>56.59911894273128</v>
      </c>
      <c r="V34" s="76">
        <v>2299.3000000000002</v>
      </c>
      <c r="W34" s="79">
        <v>69.405020635756927</v>
      </c>
    </row>
    <row r="35" spans="1:23" ht="13.15" customHeight="1">
      <c r="A35" s="94" t="s">
        <v>31</v>
      </c>
      <c r="B35" s="67">
        <v>3</v>
      </c>
      <c r="C35" s="68" t="s">
        <v>14</v>
      </c>
      <c r="D35" s="67" t="s">
        <v>16</v>
      </c>
      <c r="E35" s="69">
        <v>53</v>
      </c>
      <c r="F35" s="70">
        <v>90</v>
      </c>
      <c r="G35" s="71">
        <v>8</v>
      </c>
      <c r="H35" s="72">
        <v>1</v>
      </c>
      <c r="I35" s="73">
        <v>5</v>
      </c>
      <c r="J35" s="72">
        <v>5</v>
      </c>
      <c r="K35" s="71">
        <v>5</v>
      </c>
      <c r="L35" s="72">
        <v>30</v>
      </c>
      <c r="M35" s="71">
        <v>5</v>
      </c>
      <c r="N35" s="72">
        <v>50</v>
      </c>
      <c r="O35" s="74">
        <v>567</v>
      </c>
      <c r="P35" s="75">
        <v>34.218467109233551</v>
      </c>
      <c r="Q35" s="76">
        <v>14.9</v>
      </c>
      <c r="R35" s="77">
        <v>4.5</v>
      </c>
      <c r="S35" s="76">
        <v>67.05</v>
      </c>
      <c r="T35" s="76">
        <v>403.3</v>
      </c>
      <c r="U35" s="78">
        <v>56.85286343612335</v>
      </c>
      <c r="V35" s="76">
        <v>2890.5</v>
      </c>
      <c r="W35" s="79">
        <v>80.837217674542956</v>
      </c>
    </row>
    <row r="36" spans="1:23" ht="13.15" customHeight="1">
      <c r="A36" s="94" t="s">
        <v>31</v>
      </c>
      <c r="B36" s="67">
        <v>3</v>
      </c>
      <c r="C36" s="68" t="s">
        <v>14</v>
      </c>
      <c r="D36" s="67" t="s">
        <v>17</v>
      </c>
      <c r="E36" s="69">
        <v>97</v>
      </c>
      <c r="F36" s="70">
        <v>95</v>
      </c>
      <c r="G36" s="71">
        <v>8</v>
      </c>
      <c r="H36" s="72">
        <v>1</v>
      </c>
      <c r="I36" s="73">
        <v>5</v>
      </c>
      <c r="J36" s="72">
        <v>5</v>
      </c>
      <c r="K36" s="71">
        <v>5</v>
      </c>
      <c r="L36" s="72">
        <v>20</v>
      </c>
      <c r="M36" s="71">
        <v>5</v>
      </c>
      <c r="N36" s="72">
        <v>30</v>
      </c>
      <c r="O36" s="74">
        <v>392</v>
      </c>
      <c r="P36" s="75">
        <v>23.657211828605913</v>
      </c>
      <c r="Q36" s="76">
        <v>15.4</v>
      </c>
      <c r="R36" s="77">
        <v>4.5</v>
      </c>
      <c r="S36" s="76">
        <v>69.3</v>
      </c>
      <c r="T36" s="76">
        <v>406.3</v>
      </c>
      <c r="U36" s="78">
        <v>57.27577092511013</v>
      </c>
      <c r="V36" s="76">
        <v>3149.4</v>
      </c>
      <c r="W36" s="79">
        <v>80.136811386082726</v>
      </c>
    </row>
    <row r="37" spans="1:23" ht="13.15" customHeight="1">
      <c r="A37" s="94" t="s">
        <v>31</v>
      </c>
      <c r="B37" s="67">
        <v>3</v>
      </c>
      <c r="C37" s="68" t="s">
        <v>14</v>
      </c>
      <c r="D37" s="67" t="s">
        <v>18</v>
      </c>
      <c r="E37" s="69">
        <v>165</v>
      </c>
      <c r="F37" s="70">
        <v>100</v>
      </c>
      <c r="G37" s="71">
        <v>8</v>
      </c>
      <c r="H37" s="72">
        <v>1</v>
      </c>
      <c r="I37" s="73">
        <v>5</v>
      </c>
      <c r="J37" s="72">
        <v>5</v>
      </c>
      <c r="K37" s="71">
        <v>5</v>
      </c>
      <c r="L37" s="72">
        <v>15</v>
      </c>
      <c r="M37" s="71">
        <v>5</v>
      </c>
      <c r="N37" s="72">
        <v>40</v>
      </c>
      <c r="O37" s="74">
        <v>374.5</v>
      </c>
      <c r="P37" s="75">
        <v>22.601086300543148</v>
      </c>
      <c r="Q37" s="76">
        <v>16.3</v>
      </c>
      <c r="R37" s="77">
        <v>4.5</v>
      </c>
      <c r="S37" s="76">
        <v>73.350000000000009</v>
      </c>
      <c r="T37" s="76">
        <v>413.4</v>
      </c>
      <c r="U37" s="78">
        <v>58.276651982378851</v>
      </c>
      <c r="V37" s="76">
        <v>3801.8</v>
      </c>
      <c r="W37" s="79">
        <v>85.334878205870211</v>
      </c>
    </row>
    <row r="38" spans="1:23" ht="13.15" customHeight="1">
      <c r="A38" s="94" t="s">
        <v>31</v>
      </c>
      <c r="B38" s="67">
        <v>3</v>
      </c>
      <c r="C38" s="68" t="s">
        <v>15</v>
      </c>
      <c r="D38" s="67" t="s">
        <v>22</v>
      </c>
      <c r="E38" s="69">
        <v>6</v>
      </c>
      <c r="F38" s="70">
        <v>80</v>
      </c>
      <c r="G38" s="71">
        <v>8</v>
      </c>
      <c r="H38" s="72">
        <v>1</v>
      </c>
      <c r="I38" s="73">
        <v>2</v>
      </c>
      <c r="J38" s="72">
        <v>1</v>
      </c>
      <c r="K38" s="71">
        <v>2</v>
      </c>
      <c r="L38" s="72">
        <v>2</v>
      </c>
      <c r="M38" s="71">
        <v>2</v>
      </c>
      <c r="N38" s="72">
        <v>5</v>
      </c>
      <c r="O38" s="74">
        <v>59.5</v>
      </c>
      <c r="P38" s="75">
        <v>3.5908267954133972</v>
      </c>
      <c r="Q38" s="76">
        <v>16.3</v>
      </c>
      <c r="R38" s="77">
        <v>4.5</v>
      </c>
      <c r="S38" s="76">
        <v>73.350000000000009</v>
      </c>
      <c r="T38" s="76">
        <v>410.8</v>
      </c>
      <c r="U38" s="78">
        <v>57.910132158590308</v>
      </c>
      <c r="V38" s="76">
        <v>3172.8</v>
      </c>
      <c r="W38" s="79">
        <v>89.583918256163358</v>
      </c>
    </row>
    <row r="39" spans="1:23" ht="13.15" customHeight="1">
      <c r="A39" s="94" t="s">
        <v>31</v>
      </c>
      <c r="B39" s="67">
        <v>3</v>
      </c>
      <c r="C39" s="68" t="s">
        <v>15</v>
      </c>
      <c r="D39" s="67" t="s">
        <v>16</v>
      </c>
      <c r="E39" s="69">
        <v>54</v>
      </c>
      <c r="F39" s="70">
        <v>95</v>
      </c>
      <c r="G39" s="71">
        <v>8</v>
      </c>
      <c r="H39" s="72">
        <v>1</v>
      </c>
      <c r="I39" s="73">
        <v>2</v>
      </c>
      <c r="J39" s="72">
        <v>1</v>
      </c>
      <c r="K39" s="71">
        <v>2</v>
      </c>
      <c r="L39" s="72">
        <v>2</v>
      </c>
      <c r="M39" s="71">
        <v>2</v>
      </c>
      <c r="N39" s="72">
        <v>2</v>
      </c>
      <c r="O39" s="74">
        <v>49</v>
      </c>
      <c r="P39" s="75">
        <v>2.9571514785757391</v>
      </c>
      <c r="Q39" s="76">
        <v>15.7</v>
      </c>
      <c r="R39" s="77">
        <v>4.5</v>
      </c>
      <c r="S39" s="76">
        <v>70.649999999999991</v>
      </c>
      <c r="T39" s="76">
        <v>417</v>
      </c>
      <c r="U39" s="78">
        <v>58.784140969162998</v>
      </c>
      <c r="V39" s="76">
        <v>3716.1</v>
      </c>
      <c r="W39" s="79">
        <v>90.369829513526298</v>
      </c>
    </row>
    <row r="40" spans="1:23" ht="13.15" customHeight="1">
      <c r="A40" s="94" t="s">
        <v>31</v>
      </c>
      <c r="B40" s="67">
        <v>3</v>
      </c>
      <c r="C40" s="68" t="s">
        <v>15</v>
      </c>
      <c r="D40" s="67" t="s">
        <v>17</v>
      </c>
      <c r="E40" s="69">
        <v>98</v>
      </c>
      <c r="F40" s="70">
        <v>90</v>
      </c>
      <c r="G40" s="71">
        <v>8</v>
      </c>
      <c r="H40" s="72">
        <v>1</v>
      </c>
      <c r="I40" s="73">
        <v>2</v>
      </c>
      <c r="J40" s="72">
        <v>1</v>
      </c>
      <c r="K40" s="71">
        <v>2</v>
      </c>
      <c r="L40" s="72">
        <v>2</v>
      </c>
      <c r="M40" s="71">
        <v>2</v>
      </c>
      <c r="N40" s="72">
        <v>2</v>
      </c>
      <c r="O40" s="74">
        <v>49</v>
      </c>
      <c r="P40" s="75">
        <v>2.9571514785757391</v>
      </c>
      <c r="Q40" s="76">
        <v>16.100000000000001</v>
      </c>
      <c r="R40" s="77">
        <v>4.5</v>
      </c>
      <c r="S40" s="76">
        <v>72.45</v>
      </c>
      <c r="T40" s="76">
        <v>411.8</v>
      </c>
      <c r="U40" s="78">
        <v>58.051101321585904</v>
      </c>
      <c r="V40" s="76">
        <v>3692.4</v>
      </c>
      <c r="W40" s="79">
        <v>93.594299429761961</v>
      </c>
    </row>
    <row r="41" spans="1:23" ht="13.15" customHeight="1">
      <c r="A41" s="94" t="s">
        <v>31</v>
      </c>
      <c r="B41" s="67">
        <v>3</v>
      </c>
      <c r="C41" s="68" t="s">
        <v>15</v>
      </c>
      <c r="D41" s="67" t="s">
        <v>18</v>
      </c>
      <c r="E41" s="69">
        <v>166</v>
      </c>
      <c r="F41" s="70">
        <v>100</v>
      </c>
      <c r="G41" s="71">
        <v>8</v>
      </c>
      <c r="H41" s="72">
        <v>1</v>
      </c>
      <c r="I41" s="73">
        <v>2</v>
      </c>
      <c r="J41" s="72">
        <v>1</v>
      </c>
      <c r="K41" s="71">
        <v>2</v>
      </c>
      <c r="L41" s="72">
        <v>3</v>
      </c>
      <c r="M41" s="71">
        <v>2</v>
      </c>
      <c r="N41" s="72">
        <v>3</v>
      </c>
      <c r="O41" s="74">
        <v>63</v>
      </c>
      <c r="P41" s="75">
        <v>3.8020519010259504</v>
      </c>
      <c r="Q41" s="76">
        <v>15.5</v>
      </c>
      <c r="R41" s="77">
        <v>4.5</v>
      </c>
      <c r="S41" s="76">
        <v>69.75</v>
      </c>
      <c r="T41" s="76">
        <v>422.2</v>
      </c>
      <c r="U41" s="78">
        <v>59.517180616740085</v>
      </c>
      <c r="V41" s="76">
        <v>4305</v>
      </c>
      <c r="W41" s="79">
        <v>99.498976177014413</v>
      </c>
    </row>
    <row r="42" spans="1:23" ht="13.15" customHeight="1">
      <c r="A42" s="94" t="s">
        <v>42</v>
      </c>
      <c r="B42" s="67">
        <v>4</v>
      </c>
      <c r="C42" s="68" t="s">
        <v>14</v>
      </c>
      <c r="D42" s="67" t="s">
        <v>22</v>
      </c>
      <c r="E42" s="69">
        <v>8</v>
      </c>
      <c r="F42" s="70">
        <v>90</v>
      </c>
      <c r="G42" s="71">
        <v>2</v>
      </c>
      <c r="H42" s="72">
        <v>1</v>
      </c>
      <c r="I42" s="73">
        <v>3</v>
      </c>
      <c r="J42" s="72">
        <v>1</v>
      </c>
      <c r="K42" s="71">
        <v>5</v>
      </c>
      <c r="L42" s="72">
        <v>3</v>
      </c>
      <c r="M42" s="71">
        <v>5</v>
      </c>
      <c r="N42" s="72">
        <v>15</v>
      </c>
      <c r="O42" s="74">
        <v>105</v>
      </c>
      <c r="P42" s="75">
        <v>6.3367531683765836</v>
      </c>
      <c r="Q42" s="76">
        <v>16.100000000000001</v>
      </c>
      <c r="R42" s="77">
        <v>4.5</v>
      </c>
      <c r="S42" s="76">
        <v>72.45</v>
      </c>
      <c r="T42" s="76">
        <v>418.8</v>
      </c>
      <c r="U42" s="78">
        <v>59.037885462555067</v>
      </c>
      <c r="V42" s="76">
        <v>3954.6</v>
      </c>
      <c r="W42" s="79">
        <v>98.565036454347521</v>
      </c>
    </row>
    <row r="43" spans="1:23" ht="13.15" customHeight="1">
      <c r="A43" s="94" t="s">
        <v>42</v>
      </c>
      <c r="B43" s="67">
        <v>4</v>
      </c>
      <c r="C43" s="68" t="s">
        <v>14</v>
      </c>
      <c r="D43" s="67" t="s">
        <v>16</v>
      </c>
      <c r="E43" s="69">
        <v>77</v>
      </c>
      <c r="F43" s="70">
        <v>90</v>
      </c>
      <c r="G43" s="71">
        <v>2</v>
      </c>
      <c r="H43" s="72">
        <v>1</v>
      </c>
      <c r="I43" s="73">
        <v>3</v>
      </c>
      <c r="J43" s="72">
        <v>1</v>
      </c>
      <c r="K43" s="71">
        <v>3</v>
      </c>
      <c r="L43" s="72">
        <v>3</v>
      </c>
      <c r="M43" s="71">
        <v>5</v>
      </c>
      <c r="N43" s="72">
        <v>5</v>
      </c>
      <c r="O43" s="74">
        <v>70</v>
      </c>
      <c r="P43" s="75">
        <v>4.2245021122510558</v>
      </c>
      <c r="Q43" s="76">
        <v>15.5</v>
      </c>
      <c r="R43" s="77">
        <v>4.5</v>
      </c>
      <c r="S43" s="76">
        <v>69.75</v>
      </c>
      <c r="T43" s="76">
        <v>422.9</v>
      </c>
      <c r="U43" s="78">
        <v>59.615859030837001</v>
      </c>
      <c r="V43" s="76">
        <v>4041.2</v>
      </c>
      <c r="W43" s="79">
        <v>103.608129903525</v>
      </c>
    </row>
    <row r="44" spans="1:23" ht="13.15" customHeight="1">
      <c r="A44" s="94" t="s">
        <v>42</v>
      </c>
      <c r="B44" s="67">
        <v>4</v>
      </c>
      <c r="C44" s="68" t="s">
        <v>14</v>
      </c>
      <c r="D44" s="67" t="s">
        <v>17</v>
      </c>
      <c r="E44" s="69">
        <v>117</v>
      </c>
      <c r="F44" s="70">
        <v>98</v>
      </c>
      <c r="G44" s="71">
        <v>2</v>
      </c>
      <c r="H44" s="72">
        <v>1</v>
      </c>
      <c r="I44" s="73">
        <v>3</v>
      </c>
      <c r="J44" s="72">
        <v>1</v>
      </c>
      <c r="K44" s="71">
        <v>3</v>
      </c>
      <c r="L44" s="72">
        <v>2</v>
      </c>
      <c r="M44" s="71">
        <v>3</v>
      </c>
      <c r="N44" s="72">
        <v>8</v>
      </c>
      <c r="O44" s="74">
        <v>70</v>
      </c>
      <c r="P44" s="75">
        <v>4.2245021122510558</v>
      </c>
      <c r="Q44" s="76">
        <v>15.8</v>
      </c>
      <c r="R44" s="77">
        <v>4.5</v>
      </c>
      <c r="S44" s="76">
        <v>71.100000000000009</v>
      </c>
      <c r="T44" s="76">
        <v>423.9</v>
      </c>
      <c r="U44" s="78">
        <v>59.756828193832597</v>
      </c>
      <c r="V44" s="76">
        <v>4456.6000000000004</v>
      </c>
      <c r="W44" s="79">
        <v>102.69574742023804</v>
      </c>
    </row>
    <row r="45" spans="1:23" ht="13.15" customHeight="1">
      <c r="A45" s="94" t="s">
        <v>42</v>
      </c>
      <c r="B45" s="67">
        <v>4</v>
      </c>
      <c r="C45" s="68" t="s">
        <v>14</v>
      </c>
      <c r="D45" s="67" t="s">
        <v>18</v>
      </c>
      <c r="E45" s="69">
        <v>189</v>
      </c>
      <c r="F45" s="70">
        <v>98</v>
      </c>
      <c r="G45" s="71">
        <v>2</v>
      </c>
      <c r="H45" s="72">
        <v>1</v>
      </c>
      <c r="I45" s="73">
        <v>2</v>
      </c>
      <c r="J45" s="72">
        <v>1</v>
      </c>
      <c r="K45" s="71">
        <v>5</v>
      </c>
      <c r="L45" s="72">
        <v>5</v>
      </c>
      <c r="M45" s="71">
        <v>5</v>
      </c>
      <c r="N45" s="72">
        <v>15</v>
      </c>
      <c r="O45" s="74">
        <v>126</v>
      </c>
      <c r="P45" s="75">
        <v>7.6041038020519007</v>
      </c>
      <c r="Q45" s="76">
        <v>16.399999999999999</v>
      </c>
      <c r="R45" s="77">
        <v>4.5</v>
      </c>
      <c r="S45" s="76">
        <v>73.8</v>
      </c>
      <c r="T45" s="76">
        <v>428.7</v>
      </c>
      <c r="U45" s="78">
        <v>60.433480176211454</v>
      </c>
      <c r="V45" s="76">
        <v>5044.5</v>
      </c>
      <c r="W45" s="79">
        <v>110.73632396343815</v>
      </c>
    </row>
    <row r="46" spans="1:23" ht="13.15" customHeight="1">
      <c r="A46" s="94" t="s">
        <v>42</v>
      </c>
      <c r="B46" s="67">
        <v>4</v>
      </c>
      <c r="C46" s="68" t="s">
        <v>15</v>
      </c>
      <c r="D46" s="67" t="s">
        <v>22</v>
      </c>
      <c r="E46" s="69">
        <v>7</v>
      </c>
      <c r="F46" s="70">
        <v>95</v>
      </c>
      <c r="G46" s="71">
        <v>2</v>
      </c>
      <c r="H46" s="72">
        <v>1</v>
      </c>
      <c r="I46" s="73">
        <v>2</v>
      </c>
      <c r="J46" s="72">
        <v>1</v>
      </c>
      <c r="K46" s="71">
        <v>2</v>
      </c>
      <c r="L46" s="72">
        <v>2</v>
      </c>
      <c r="M46" s="71">
        <v>2</v>
      </c>
      <c r="N46" s="72">
        <v>2</v>
      </c>
      <c r="O46" s="74">
        <v>49</v>
      </c>
      <c r="P46" s="75">
        <v>2.9571514785757391</v>
      </c>
      <c r="Q46" s="76">
        <v>15.9</v>
      </c>
      <c r="R46" s="77">
        <v>4.5</v>
      </c>
      <c r="S46" s="76">
        <v>71.55</v>
      </c>
      <c r="T46" s="76">
        <v>433.9</v>
      </c>
      <c r="U46" s="78">
        <v>61.166519823788541</v>
      </c>
      <c r="V46" s="76">
        <v>5248</v>
      </c>
      <c r="W46" s="79">
        <v>121.10967256247827</v>
      </c>
    </row>
    <row r="47" spans="1:23" ht="13.15" customHeight="1">
      <c r="A47" s="94" t="s">
        <v>42</v>
      </c>
      <c r="B47" s="67">
        <v>4</v>
      </c>
      <c r="C47" s="68" t="s">
        <v>15</v>
      </c>
      <c r="D47" s="67" t="s">
        <v>16</v>
      </c>
      <c r="E47" s="69">
        <v>78</v>
      </c>
      <c r="F47" s="70">
        <v>90</v>
      </c>
      <c r="G47" s="71">
        <v>2</v>
      </c>
      <c r="H47" s="72">
        <v>1</v>
      </c>
      <c r="I47" s="73">
        <v>2</v>
      </c>
      <c r="J47" s="72">
        <v>1</v>
      </c>
      <c r="K47" s="71">
        <v>2</v>
      </c>
      <c r="L47" s="72">
        <v>2</v>
      </c>
      <c r="M47" s="71">
        <v>2</v>
      </c>
      <c r="N47" s="72">
        <v>2</v>
      </c>
      <c r="O47" s="74">
        <v>49</v>
      </c>
      <c r="P47" s="75">
        <v>2.9571514785757391</v>
      </c>
      <c r="Q47" s="76">
        <v>16</v>
      </c>
      <c r="R47" s="77">
        <v>4.5</v>
      </c>
      <c r="S47" s="76">
        <v>72</v>
      </c>
      <c r="T47" s="76">
        <v>427.3</v>
      </c>
      <c r="U47" s="78">
        <v>60.236123348017621</v>
      </c>
      <c r="V47" s="76">
        <v>4742.5</v>
      </c>
      <c r="W47" s="79">
        <v>116.57551372311934</v>
      </c>
    </row>
    <row r="48" spans="1:23" ht="13.15" customHeight="1">
      <c r="A48" s="94" t="s">
        <v>42</v>
      </c>
      <c r="B48" s="67">
        <v>4</v>
      </c>
      <c r="C48" s="68" t="s">
        <v>15</v>
      </c>
      <c r="D48" s="67" t="s">
        <v>17</v>
      </c>
      <c r="E48" s="69">
        <v>118</v>
      </c>
      <c r="F48" s="70">
        <v>97</v>
      </c>
      <c r="G48" s="71">
        <v>2</v>
      </c>
      <c r="H48" s="72">
        <v>1</v>
      </c>
      <c r="I48" s="73">
        <v>2</v>
      </c>
      <c r="J48" s="72">
        <v>1</v>
      </c>
      <c r="K48" s="71">
        <v>2</v>
      </c>
      <c r="L48" s="72">
        <v>1</v>
      </c>
      <c r="M48" s="71">
        <v>2</v>
      </c>
      <c r="N48" s="72">
        <v>1</v>
      </c>
      <c r="O48" s="74">
        <v>35</v>
      </c>
      <c r="P48" s="75">
        <v>2.1122510561255279</v>
      </c>
      <c r="Q48" s="76">
        <v>16</v>
      </c>
      <c r="R48" s="77">
        <v>4.5</v>
      </c>
      <c r="S48" s="76">
        <v>72</v>
      </c>
      <c r="T48" s="76">
        <v>436.5</v>
      </c>
      <c r="U48" s="78">
        <v>61.533039647577091</v>
      </c>
      <c r="V48" s="76">
        <v>5667.7</v>
      </c>
      <c r="W48" s="79">
        <v>126.53954620871271</v>
      </c>
    </row>
    <row r="49" spans="1:23" ht="13.15" customHeight="1">
      <c r="A49" s="94" t="s">
        <v>42</v>
      </c>
      <c r="B49" s="67">
        <v>4</v>
      </c>
      <c r="C49" s="68" t="s">
        <v>15</v>
      </c>
      <c r="D49" s="67" t="s">
        <v>18</v>
      </c>
      <c r="E49" s="69">
        <v>190</v>
      </c>
      <c r="F49" s="70">
        <v>95</v>
      </c>
      <c r="G49" s="71">
        <v>2</v>
      </c>
      <c r="H49" s="72">
        <v>1</v>
      </c>
      <c r="I49" s="73">
        <v>2</v>
      </c>
      <c r="J49" s="72">
        <v>1</v>
      </c>
      <c r="K49" s="71">
        <v>2</v>
      </c>
      <c r="L49" s="72">
        <v>2</v>
      </c>
      <c r="M49" s="71">
        <v>2</v>
      </c>
      <c r="N49" s="72">
        <v>2</v>
      </c>
      <c r="O49" s="74">
        <v>49</v>
      </c>
      <c r="P49" s="75">
        <v>2.9571514785757391</v>
      </c>
      <c r="Q49" s="76">
        <v>15.7</v>
      </c>
      <c r="R49" s="77">
        <v>4.5</v>
      </c>
      <c r="S49" s="76">
        <v>70.649999999999991</v>
      </c>
      <c r="T49" s="76">
        <v>436.3</v>
      </c>
      <c r="U49" s="78">
        <v>61.504845814977976</v>
      </c>
      <c r="V49" s="76">
        <v>5427</v>
      </c>
      <c r="W49" s="79">
        <v>126.13823047540617</v>
      </c>
    </row>
    <row r="50" spans="1:23" ht="13.15" customHeight="1">
      <c r="A50" s="94" t="s">
        <v>24</v>
      </c>
      <c r="B50" s="67">
        <v>5</v>
      </c>
      <c r="C50" s="68" t="s">
        <v>14</v>
      </c>
      <c r="D50" s="67" t="s">
        <v>22</v>
      </c>
      <c r="E50" s="69">
        <v>9</v>
      </c>
      <c r="F50" s="70">
        <v>90</v>
      </c>
      <c r="G50" s="71">
        <v>2</v>
      </c>
      <c r="H50" s="72">
        <v>1</v>
      </c>
      <c r="I50" s="73">
        <v>2</v>
      </c>
      <c r="J50" s="72">
        <v>1</v>
      </c>
      <c r="K50" s="71">
        <v>2</v>
      </c>
      <c r="L50" s="72">
        <v>2</v>
      </c>
      <c r="M50" s="71">
        <v>2</v>
      </c>
      <c r="N50" s="72">
        <v>5</v>
      </c>
      <c r="O50" s="74">
        <v>59.5</v>
      </c>
      <c r="P50" s="75">
        <v>3.5908267954133972</v>
      </c>
      <c r="Q50" s="76">
        <v>15.9</v>
      </c>
      <c r="R50" s="77">
        <v>4.5</v>
      </c>
      <c r="S50" s="76">
        <v>71.55</v>
      </c>
      <c r="T50" s="76">
        <v>421.2</v>
      </c>
      <c r="U50" s="78">
        <v>59.376211453744489</v>
      </c>
      <c r="V50" s="76">
        <v>4004</v>
      </c>
      <c r="W50" s="79">
        <v>100.47579608492725</v>
      </c>
    </row>
    <row r="51" spans="1:23" ht="13.15" customHeight="1">
      <c r="A51" s="94" t="s">
        <v>24</v>
      </c>
      <c r="B51" s="67">
        <v>5</v>
      </c>
      <c r="C51" s="68" t="s">
        <v>14</v>
      </c>
      <c r="D51" s="67" t="s">
        <v>16</v>
      </c>
      <c r="E51" s="69">
        <v>61</v>
      </c>
      <c r="F51" s="70">
        <v>97</v>
      </c>
      <c r="G51" s="71">
        <v>2</v>
      </c>
      <c r="H51" s="72">
        <v>1</v>
      </c>
      <c r="I51" s="73">
        <v>2</v>
      </c>
      <c r="J51" s="72">
        <v>1</v>
      </c>
      <c r="K51" s="71">
        <v>2</v>
      </c>
      <c r="L51" s="72">
        <v>5</v>
      </c>
      <c r="M51" s="71">
        <v>2</v>
      </c>
      <c r="N51" s="72">
        <v>5</v>
      </c>
      <c r="O51" s="74">
        <v>91</v>
      </c>
      <c r="P51" s="75">
        <v>5.4918527459263728</v>
      </c>
      <c r="Q51" s="76">
        <v>16.5</v>
      </c>
      <c r="R51" s="77">
        <v>4.5</v>
      </c>
      <c r="S51" s="76">
        <v>74.25</v>
      </c>
      <c r="T51" s="76">
        <v>428.2</v>
      </c>
      <c r="U51" s="78">
        <v>60.362995594713652</v>
      </c>
      <c r="V51" s="76">
        <v>4576.5</v>
      </c>
      <c r="W51" s="79">
        <v>101.00119416208824</v>
      </c>
    </row>
    <row r="52" spans="1:23" ht="13.15" customHeight="1">
      <c r="A52" s="94" t="s">
        <v>24</v>
      </c>
      <c r="B52" s="67">
        <v>5</v>
      </c>
      <c r="C52" s="68" t="s">
        <v>14</v>
      </c>
      <c r="D52" s="67" t="s">
        <v>17</v>
      </c>
      <c r="E52" s="69">
        <v>128</v>
      </c>
      <c r="F52" s="70">
        <v>95</v>
      </c>
      <c r="G52" s="71">
        <v>2</v>
      </c>
      <c r="H52" s="72">
        <v>1</v>
      </c>
      <c r="I52" s="73">
        <v>2</v>
      </c>
      <c r="J52" s="72">
        <v>1</v>
      </c>
      <c r="K52" s="71">
        <v>2</v>
      </c>
      <c r="L52" s="72">
        <v>2</v>
      </c>
      <c r="M52" s="71">
        <v>2</v>
      </c>
      <c r="N52" s="72">
        <v>5</v>
      </c>
      <c r="O52" s="74">
        <v>59.5</v>
      </c>
      <c r="P52" s="75">
        <v>3.5908267954133972</v>
      </c>
      <c r="Q52" s="76">
        <v>16</v>
      </c>
      <c r="R52" s="77">
        <v>4.5</v>
      </c>
      <c r="S52" s="76">
        <v>72</v>
      </c>
      <c r="T52" s="76">
        <v>430.1</v>
      </c>
      <c r="U52" s="78">
        <v>60.630837004405286</v>
      </c>
      <c r="V52" s="76">
        <v>4701.8999999999996</v>
      </c>
      <c r="W52" s="79">
        <v>108.7816748552968</v>
      </c>
    </row>
    <row r="53" spans="1:23" ht="13.15" customHeight="1">
      <c r="A53" s="94" t="s">
        <v>24</v>
      </c>
      <c r="B53" s="67">
        <v>5</v>
      </c>
      <c r="C53" s="68" t="s">
        <v>14</v>
      </c>
      <c r="D53" s="67" t="s">
        <v>18</v>
      </c>
      <c r="E53" s="69">
        <v>177</v>
      </c>
      <c r="F53" s="70">
        <v>95</v>
      </c>
      <c r="G53" s="71">
        <v>2</v>
      </c>
      <c r="H53" s="72">
        <v>1</v>
      </c>
      <c r="I53" s="73">
        <v>2</v>
      </c>
      <c r="J53" s="72">
        <v>2</v>
      </c>
      <c r="K53" s="71">
        <v>2</v>
      </c>
      <c r="L53" s="72">
        <v>5</v>
      </c>
      <c r="M53" s="71">
        <v>2</v>
      </c>
      <c r="N53" s="72">
        <v>5</v>
      </c>
      <c r="O53" s="74">
        <v>105</v>
      </c>
      <c r="P53" s="75">
        <v>6.3367531683765836</v>
      </c>
      <c r="Q53" s="76">
        <v>15.9</v>
      </c>
      <c r="R53" s="77">
        <v>4.5</v>
      </c>
      <c r="S53" s="76">
        <v>71.55</v>
      </c>
      <c r="T53" s="76">
        <v>433.9</v>
      </c>
      <c r="U53" s="78">
        <v>61.166519823788541</v>
      </c>
      <c r="V53" s="76">
        <v>4460.8</v>
      </c>
      <c r="W53" s="79">
        <v>102.94322167810654</v>
      </c>
    </row>
    <row r="54" spans="1:23" ht="13.15" customHeight="1">
      <c r="A54" s="94" t="s">
        <v>24</v>
      </c>
      <c r="B54" s="67">
        <v>5</v>
      </c>
      <c r="C54" s="68" t="s">
        <v>15</v>
      </c>
      <c r="D54" s="67" t="s">
        <v>22</v>
      </c>
      <c r="E54" s="69">
        <v>10</v>
      </c>
      <c r="F54" s="70">
        <v>95</v>
      </c>
      <c r="G54" s="71">
        <v>2</v>
      </c>
      <c r="H54" s="72">
        <v>1</v>
      </c>
      <c r="I54" s="73">
        <v>2</v>
      </c>
      <c r="J54" s="72">
        <v>1</v>
      </c>
      <c r="K54" s="71">
        <v>2</v>
      </c>
      <c r="L54" s="72">
        <v>1</v>
      </c>
      <c r="M54" s="71">
        <v>2</v>
      </c>
      <c r="N54" s="72">
        <v>2</v>
      </c>
      <c r="O54" s="74">
        <v>38.5</v>
      </c>
      <c r="P54" s="75">
        <v>2.323476161738081</v>
      </c>
      <c r="Q54" s="76">
        <v>15.5</v>
      </c>
      <c r="R54" s="77">
        <v>4.5</v>
      </c>
      <c r="S54" s="76">
        <v>69.75</v>
      </c>
      <c r="T54" s="76">
        <v>424.9</v>
      </c>
      <c r="U54" s="78">
        <v>59.897797356828193</v>
      </c>
      <c r="V54" s="76">
        <v>4258.8</v>
      </c>
      <c r="W54" s="79">
        <v>102.95337642613202</v>
      </c>
    </row>
    <row r="55" spans="1:23" ht="13.15" customHeight="1">
      <c r="A55" s="94" t="s">
        <v>24</v>
      </c>
      <c r="B55" s="67">
        <v>5</v>
      </c>
      <c r="C55" s="68" t="s">
        <v>15</v>
      </c>
      <c r="D55" s="67" t="s">
        <v>16</v>
      </c>
      <c r="E55" s="69">
        <v>62</v>
      </c>
      <c r="F55" s="70">
        <v>95</v>
      </c>
      <c r="G55" s="71">
        <v>2</v>
      </c>
      <c r="H55" s="72">
        <v>1</v>
      </c>
      <c r="I55" s="73">
        <v>2</v>
      </c>
      <c r="J55" s="72">
        <v>1</v>
      </c>
      <c r="K55" s="71">
        <v>2</v>
      </c>
      <c r="L55" s="72">
        <v>2</v>
      </c>
      <c r="M55" s="71">
        <v>2</v>
      </c>
      <c r="N55" s="72">
        <v>2</v>
      </c>
      <c r="O55" s="74">
        <v>49</v>
      </c>
      <c r="P55" s="75">
        <v>2.9571514785757391</v>
      </c>
      <c r="Q55" s="76">
        <v>16.2</v>
      </c>
      <c r="R55" s="77">
        <v>4.5</v>
      </c>
      <c r="S55" s="76">
        <v>72.899999999999991</v>
      </c>
      <c r="T55" s="76">
        <v>432.5</v>
      </c>
      <c r="U55" s="78">
        <v>60.969162995594715</v>
      </c>
      <c r="V55" s="76">
        <v>4914.3999999999996</v>
      </c>
      <c r="W55" s="79">
        <v>111.67119253925866</v>
      </c>
    </row>
    <row r="56" spans="1:23" ht="13.15" customHeight="1">
      <c r="A56" s="94" t="s">
        <v>24</v>
      </c>
      <c r="B56" s="67">
        <v>5</v>
      </c>
      <c r="C56" s="68" t="s">
        <v>15</v>
      </c>
      <c r="D56" s="67" t="s">
        <v>17</v>
      </c>
      <c r="E56" s="69">
        <v>127</v>
      </c>
      <c r="F56" s="70">
        <v>97</v>
      </c>
      <c r="G56" s="71">
        <v>2</v>
      </c>
      <c r="H56" s="72">
        <v>1</v>
      </c>
      <c r="I56" s="73">
        <v>2</v>
      </c>
      <c r="J56" s="72">
        <v>1</v>
      </c>
      <c r="K56" s="71">
        <v>2</v>
      </c>
      <c r="L56" s="72">
        <v>1</v>
      </c>
      <c r="M56" s="71">
        <v>2</v>
      </c>
      <c r="N56" s="72">
        <v>1</v>
      </c>
      <c r="O56" s="74">
        <v>35</v>
      </c>
      <c r="P56" s="75">
        <v>2.1122510561255279</v>
      </c>
      <c r="Q56" s="76">
        <v>16</v>
      </c>
      <c r="R56" s="77">
        <v>4.5</v>
      </c>
      <c r="S56" s="76">
        <v>72</v>
      </c>
      <c r="T56" s="76">
        <v>430.8</v>
      </c>
      <c r="U56" s="78">
        <v>60.729515418502203</v>
      </c>
      <c r="V56" s="76">
        <v>4607.1000000000004</v>
      </c>
      <c r="W56" s="79">
        <v>104.22108995850445</v>
      </c>
    </row>
    <row r="57" spans="1:23" ht="13.15" customHeight="1">
      <c r="A57" s="94" t="s">
        <v>24</v>
      </c>
      <c r="B57" s="67">
        <v>5</v>
      </c>
      <c r="C57" s="68" t="s">
        <v>15</v>
      </c>
      <c r="D57" s="67" t="s">
        <v>18</v>
      </c>
      <c r="E57" s="69">
        <v>178</v>
      </c>
      <c r="F57" s="70">
        <v>98</v>
      </c>
      <c r="G57" s="71">
        <v>2</v>
      </c>
      <c r="H57" s="72">
        <v>1</v>
      </c>
      <c r="I57" s="73">
        <v>2</v>
      </c>
      <c r="J57" s="72">
        <v>1</v>
      </c>
      <c r="K57" s="71">
        <v>2</v>
      </c>
      <c r="L57" s="72">
        <v>2</v>
      </c>
      <c r="M57" s="71">
        <v>2</v>
      </c>
      <c r="N57" s="72">
        <v>2</v>
      </c>
      <c r="O57" s="74">
        <v>49</v>
      </c>
      <c r="P57" s="75">
        <v>2.9571514785757391</v>
      </c>
      <c r="Q57" s="76">
        <v>15.8</v>
      </c>
      <c r="R57" s="77">
        <v>4.5</v>
      </c>
      <c r="S57" s="76">
        <v>71.100000000000009</v>
      </c>
      <c r="T57" s="76">
        <v>434.7</v>
      </c>
      <c r="U57" s="78">
        <v>61.279295154185021</v>
      </c>
      <c r="V57" s="76">
        <v>4953.3999999999996</v>
      </c>
      <c r="W57" s="79">
        <v>111.30789772557431</v>
      </c>
    </row>
    <row r="58" spans="1:23" ht="13.15" customHeight="1">
      <c r="A58" s="94" t="s">
        <v>41</v>
      </c>
      <c r="B58" s="67">
        <v>6</v>
      </c>
      <c r="C58" s="68" t="s">
        <v>14</v>
      </c>
      <c r="D58" s="67" t="s">
        <v>22</v>
      </c>
      <c r="E58" s="69">
        <v>12</v>
      </c>
      <c r="F58" s="70">
        <v>98</v>
      </c>
      <c r="G58" s="71">
        <v>8</v>
      </c>
      <c r="H58" s="72">
        <v>1</v>
      </c>
      <c r="I58" s="73">
        <v>8</v>
      </c>
      <c r="J58" s="72">
        <v>10</v>
      </c>
      <c r="K58" s="71">
        <v>9</v>
      </c>
      <c r="L58" s="72">
        <v>95</v>
      </c>
      <c r="M58" s="71">
        <v>9</v>
      </c>
      <c r="N58" s="72">
        <v>100</v>
      </c>
      <c r="O58" s="74">
        <v>1494.5</v>
      </c>
      <c r="P58" s="75">
        <v>90.193120096560051</v>
      </c>
      <c r="Q58" s="76">
        <v>16.5</v>
      </c>
      <c r="R58" s="77">
        <v>4.5</v>
      </c>
      <c r="S58" s="76">
        <v>74.25</v>
      </c>
      <c r="T58" s="76">
        <v>358.6</v>
      </c>
      <c r="U58" s="78">
        <v>50.551541850220268</v>
      </c>
      <c r="V58" s="76">
        <v>1692.2</v>
      </c>
      <c r="W58" s="79">
        <v>44.139434915070318</v>
      </c>
    </row>
    <row r="59" spans="1:23" ht="13.15" customHeight="1">
      <c r="A59" s="94" t="s">
        <v>41</v>
      </c>
      <c r="B59" s="67">
        <v>6</v>
      </c>
      <c r="C59" s="68" t="s">
        <v>14</v>
      </c>
      <c r="D59" s="67" t="s">
        <v>16</v>
      </c>
      <c r="E59" s="69">
        <v>88</v>
      </c>
      <c r="F59" s="70">
        <v>97</v>
      </c>
      <c r="G59" s="71">
        <v>8</v>
      </c>
      <c r="H59" s="72">
        <v>1</v>
      </c>
      <c r="I59" s="73">
        <v>8</v>
      </c>
      <c r="J59" s="72">
        <v>10</v>
      </c>
      <c r="K59" s="71">
        <v>9</v>
      </c>
      <c r="L59" s="72">
        <v>90</v>
      </c>
      <c r="M59" s="71">
        <v>9</v>
      </c>
      <c r="N59" s="72">
        <v>100</v>
      </c>
      <c r="O59" s="74">
        <v>1442</v>
      </c>
      <c r="P59" s="75">
        <v>87.024743512371757</v>
      </c>
      <c r="Q59" s="76">
        <v>16</v>
      </c>
      <c r="R59" s="77">
        <v>4.5</v>
      </c>
      <c r="S59" s="76">
        <v>72</v>
      </c>
      <c r="T59" s="76">
        <v>366.5</v>
      </c>
      <c r="U59" s="78">
        <v>51.665198237885463</v>
      </c>
      <c r="V59" s="76">
        <v>1779.9</v>
      </c>
      <c r="W59" s="79">
        <v>47.328777900451477</v>
      </c>
    </row>
    <row r="60" spans="1:23" ht="13.15" customHeight="1">
      <c r="A60" s="94" t="s">
        <v>41</v>
      </c>
      <c r="B60" s="67">
        <v>6</v>
      </c>
      <c r="C60" s="68" t="s">
        <v>14</v>
      </c>
      <c r="D60" s="67" t="s">
        <v>17</v>
      </c>
      <c r="E60" s="69">
        <v>100</v>
      </c>
      <c r="F60" s="70">
        <v>98</v>
      </c>
      <c r="G60" s="71">
        <v>8</v>
      </c>
      <c r="H60" s="72">
        <v>1</v>
      </c>
      <c r="I60" s="73">
        <v>8</v>
      </c>
      <c r="J60" s="72">
        <v>15</v>
      </c>
      <c r="K60" s="71">
        <v>9</v>
      </c>
      <c r="L60" s="72">
        <v>95</v>
      </c>
      <c r="M60" s="71">
        <v>9</v>
      </c>
      <c r="N60" s="72">
        <v>100</v>
      </c>
      <c r="O60" s="74">
        <v>1564.5</v>
      </c>
      <c r="P60" s="75">
        <v>94.417622208811096</v>
      </c>
      <c r="Q60" s="76">
        <v>16</v>
      </c>
      <c r="R60" s="77">
        <v>4.5</v>
      </c>
      <c r="S60" s="76">
        <v>72</v>
      </c>
      <c r="T60" s="76">
        <v>381.3</v>
      </c>
      <c r="U60" s="78">
        <v>53.751541850220264</v>
      </c>
      <c r="V60" s="76">
        <v>1748.8</v>
      </c>
      <c r="W60" s="79">
        <v>44.240768691426211</v>
      </c>
    </row>
    <row r="61" spans="1:23" ht="13.15" customHeight="1">
      <c r="A61" s="94" t="s">
        <v>41</v>
      </c>
      <c r="B61" s="67">
        <v>6</v>
      </c>
      <c r="C61" s="68" t="s">
        <v>14</v>
      </c>
      <c r="D61" s="67" t="s">
        <v>18</v>
      </c>
      <c r="E61" s="69">
        <v>148</v>
      </c>
      <c r="F61" s="70">
        <v>97</v>
      </c>
      <c r="G61" s="71">
        <v>8</v>
      </c>
      <c r="H61" s="72">
        <v>1</v>
      </c>
      <c r="I61" s="73">
        <v>8</v>
      </c>
      <c r="J61" s="72">
        <v>10</v>
      </c>
      <c r="K61" s="71">
        <v>9</v>
      </c>
      <c r="L61" s="72">
        <v>95</v>
      </c>
      <c r="M61" s="71">
        <v>9</v>
      </c>
      <c r="N61" s="72">
        <v>100</v>
      </c>
      <c r="O61" s="74">
        <v>1494.5</v>
      </c>
      <c r="P61" s="75">
        <v>90.193120096560051</v>
      </c>
      <c r="Q61" s="76">
        <v>16.399999999999999</v>
      </c>
      <c r="R61" s="77">
        <v>4.5</v>
      </c>
      <c r="S61" s="76">
        <v>73.8</v>
      </c>
      <c r="T61" s="76">
        <v>391.5</v>
      </c>
      <c r="U61" s="78">
        <v>55.189427312775329</v>
      </c>
      <c r="V61" s="76">
        <v>1990.4</v>
      </c>
      <c r="W61" s="79">
        <v>48.337968863750739</v>
      </c>
    </row>
    <row r="62" spans="1:23" ht="13.15" customHeight="1">
      <c r="A62" s="94" t="s">
        <v>41</v>
      </c>
      <c r="B62" s="67">
        <v>6</v>
      </c>
      <c r="C62" s="68" t="s">
        <v>15</v>
      </c>
      <c r="D62" s="67" t="s">
        <v>22</v>
      </c>
      <c r="E62" s="69">
        <v>11</v>
      </c>
      <c r="F62" s="70">
        <v>100</v>
      </c>
      <c r="G62" s="71">
        <v>8</v>
      </c>
      <c r="H62" s="72">
        <v>1</v>
      </c>
      <c r="I62" s="73">
        <v>2</v>
      </c>
      <c r="J62" s="72">
        <v>1</v>
      </c>
      <c r="K62" s="71">
        <v>2</v>
      </c>
      <c r="L62" s="72">
        <v>2</v>
      </c>
      <c r="M62" s="71">
        <v>2</v>
      </c>
      <c r="N62" s="72">
        <v>2</v>
      </c>
      <c r="O62" s="74">
        <v>49</v>
      </c>
      <c r="P62" s="75">
        <v>2.9571514785757391</v>
      </c>
      <c r="Q62" s="76">
        <v>16.2</v>
      </c>
      <c r="R62" s="77">
        <v>4.5</v>
      </c>
      <c r="S62" s="76">
        <v>72.899999999999991</v>
      </c>
      <c r="T62" s="76">
        <v>424.4</v>
      </c>
      <c r="U62" s="78">
        <v>59.827312775330391</v>
      </c>
      <c r="V62" s="76">
        <v>5145</v>
      </c>
      <c r="W62" s="79">
        <v>113.18539026774187</v>
      </c>
    </row>
    <row r="63" spans="1:23" s="6" customFormat="1" ht="13.15" customHeight="1">
      <c r="A63" s="94" t="s">
        <v>41</v>
      </c>
      <c r="B63" s="67">
        <v>6</v>
      </c>
      <c r="C63" s="68" t="s">
        <v>15</v>
      </c>
      <c r="D63" s="67" t="s">
        <v>16</v>
      </c>
      <c r="E63" s="69">
        <v>87</v>
      </c>
      <c r="F63" s="70">
        <v>97</v>
      </c>
      <c r="G63" s="71">
        <v>8</v>
      </c>
      <c r="H63" s="72">
        <v>1</v>
      </c>
      <c r="I63" s="73">
        <v>2</v>
      </c>
      <c r="J63" s="72">
        <v>1</v>
      </c>
      <c r="K63" s="71">
        <v>2</v>
      </c>
      <c r="L63" s="72">
        <v>2</v>
      </c>
      <c r="M63" s="71">
        <v>2</v>
      </c>
      <c r="N63" s="72">
        <v>2</v>
      </c>
      <c r="O63" s="74">
        <v>49</v>
      </c>
      <c r="P63" s="75">
        <v>2.9571514785757391</v>
      </c>
      <c r="Q63" s="76">
        <v>15.9</v>
      </c>
      <c r="R63" s="77">
        <v>4.5</v>
      </c>
      <c r="S63" s="76">
        <v>71.55</v>
      </c>
      <c r="T63" s="76">
        <v>432.3</v>
      </c>
      <c r="U63" s="78">
        <v>60.940969162995593</v>
      </c>
      <c r="V63" s="76">
        <v>5010.5</v>
      </c>
      <c r="W63" s="79">
        <v>113.66384826600637</v>
      </c>
    </row>
    <row r="64" spans="1:23" s="6" customFormat="1" ht="13.15" customHeight="1">
      <c r="A64" s="94" t="s">
        <v>41</v>
      </c>
      <c r="B64" s="67">
        <v>6</v>
      </c>
      <c r="C64" s="68" t="s">
        <v>15</v>
      </c>
      <c r="D64" s="67" t="s">
        <v>17</v>
      </c>
      <c r="E64" s="69">
        <v>99</v>
      </c>
      <c r="F64" s="70">
        <v>97</v>
      </c>
      <c r="G64" s="71">
        <v>8</v>
      </c>
      <c r="H64" s="72">
        <v>1</v>
      </c>
      <c r="I64" s="73">
        <v>2</v>
      </c>
      <c r="J64" s="72">
        <v>1</v>
      </c>
      <c r="K64" s="71">
        <v>2</v>
      </c>
      <c r="L64" s="72">
        <v>5</v>
      </c>
      <c r="M64" s="71">
        <v>2</v>
      </c>
      <c r="N64" s="72">
        <v>5</v>
      </c>
      <c r="O64" s="74">
        <v>91</v>
      </c>
      <c r="P64" s="75">
        <v>5.4918527459263728</v>
      </c>
      <c r="Q64" s="76">
        <v>15.8</v>
      </c>
      <c r="R64" s="77">
        <v>4.5</v>
      </c>
      <c r="S64" s="76">
        <v>71.100000000000009</v>
      </c>
      <c r="T64" s="76">
        <v>429.2</v>
      </c>
      <c r="U64" s="78">
        <v>60.503964757709248</v>
      </c>
      <c r="V64" s="76">
        <v>4558.3999999999996</v>
      </c>
      <c r="W64" s="79">
        <v>104.81399649907523</v>
      </c>
    </row>
    <row r="65" spans="1:23" ht="13.15" customHeight="1">
      <c r="A65" s="94" t="s">
        <v>41</v>
      </c>
      <c r="B65" s="67">
        <v>6</v>
      </c>
      <c r="C65" s="68" t="s">
        <v>15</v>
      </c>
      <c r="D65" s="67" t="s">
        <v>18</v>
      </c>
      <c r="E65" s="69">
        <v>147</v>
      </c>
      <c r="F65" s="70">
        <v>95</v>
      </c>
      <c r="G65" s="71">
        <v>8</v>
      </c>
      <c r="H65" s="72">
        <v>1</v>
      </c>
      <c r="I65" s="73">
        <v>2</v>
      </c>
      <c r="J65" s="72">
        <v>1</v>
      </c>
      <c r="K65" s="71">
        <v>2</v>
      </c>
      <c r="L65" s="72">
        <v>3</v>
      </c>
      <c r="M65" s="71">
        <v>2</v>
      </c>
      <c r="N65" s="72">
        <v>3</v>
      </c>
      <c r="O65" s="74">
        <v>63</v>
      </c>
      <c r="P65" s="75">
        <v>3.8020519010259504</v>
      </c>
      <c r="Q65" s="76">
        <v>15.6</v>
      </c>
      <c r="R65" s="77">
        <v>4.5</v>
      </c>
      <c r="S65" s="76">
        <v>70.2</v>
      </c>
      <c r="T65" s="76">
        <v>432.5</v>
      </c>
      <c r="U65" s="78">
        <v>60.969162995594715</v>
      </c>
      <c r="V65" s="76">
        <v>4384</v>
      </c>
      <c r="W65" s="79">
        <v>103.45026639520098</v>
      </c>
    </row>
    <row r="66" spans="1:23" ht="13.15" customHeight="1">
      <c r="A66" s="94" t="s">
        <v>44</v>
      </c>
      <c r="B66" s="67">
        <v>7</v>
      </c>
      <c r="C66" s="68" t="s">
        <v>14</v>
      </c>
      <c r="D66" s="67" t="s">
        <v>22</v>
      </c>
      <c r="E66" s="69">
        <v>13</v>
      </c>
      <c r="F66" s="70">
        <v>95</v>
      </c>
      <c r="G66" s="71">
        <v>2</v>
      </c>
      <c r="H66" s="72">
        <v>1</v>
      </c>
      <c r="I66" s="73">
        <v>3</v>
      </c>
      <c r="J66" s="72">
        <v>3</v>
      </c>
      <c r="K66" s="71">
        <v>5</v>
      </c>
      <c r="L66" s="72">
        <v>15</v>
      </c>
      <c r="M66" s="71">
        <v>5</v>
      </c>
      <c r="N66" s="72">
        <v>20</v>
      </c>
      <c r="O66" s="74">
        <v>276.5</v>
      </c>
      <c r="P66" s="75">
        <v>16.686783343391674</v>
      </c>
      <c r="Q66" s="76">
        <v>16.5</v>
      </c>
      <c r="R66" s="77">
        <v>4.5</v>
      </c>
      <c r="S66" s="76">
        <v>74.25</v>
      </c>
      <c r="T66" s="76">
        <v>426.6</v>
      </c>
      <c r="U66" s="78">
        <v>60.137444933920705</v>
      </c>
      <c r="V66" s="76">
        <v>3993.2</v>
      </c>
      <c r="W66" s="79">
        <v>90.320856054811188</v>
      </c>
    </row>
    <row r="67" spans="1:23" ht="13.15" customHeight="1">
      <c r="A67" s="94" t="s">
        <v>44</v>
      </c>
      <c r="B67" s="67">
        <v>7</v>
      </c>
      <c r="C67" s="68" t="s">
        <v>14</v>
      </c>
      <c r="D67" s="67" t="s">
        <v>16</v>
      </c>
      <c r="E67" s="69">
        <v>84</v>
      </c>
      <c r="F67" s="70">
        <v>97</v>
      </c>
      <c r="G67" s="71">
        <v>2</v>
      </c>
      <c r="H67" s="72">
        <v>1</v>
      </c>
      <c r="I67" s="73">
        <v>3</v>
      </c>
      <c r="J67" s="72">
        <v>3</v>
      </c>
      <c r="K67" s="71">
        <v>5</v>
      </c>
      <c r="L67" s="72">
        <v>25</v>
      </c>
      <c r="M67" s="71">
        <v>5</v>
      </c>
      <c r="N67" s="72">
        <v>30</v>
      </c>
      <c r="O67" s="74">
        <v>416.5</v>
      </c>
      <c r="P67" s="75">
        <v>25.135787567893786</v>
      </c>
      <c r="Q67" s="76">
        <v>16.600000000000001</v>
      </c>
      <c r="R67" s="77">
        <v>4.5</v>
      </c>
      <c r="S67" s="76">
        <v>74.7</v>
      </c>
      <c r="T67" s="76">
        <v>426.1</v>
      </c>
      <c r="U67" s="78">
        <v>60.06696035242291</v>
      </c>
      <c r="V67" s="76">
        <v>4475.3</v>
      </c>
      <c r="W67" s="79">
        <v>98.656608156095714</v>
      </c>
    </row>
    <row r="68" spans="1:23" ht="13.15" customHeight="1">
      <c r="A68" s="94" t="s">
        <v>44</v>
      </c>
      <c r="B68" s="67">
        <v>7</v>
      </c>
      <c r="C68" s="68" t="s">
        <v>14</v>
      </c>
      <c r="D68" s="67" t="s">
        <v>17</v>
      </c>
      <c r="E68" s="69">
        <v>108</v>
      </c>
      <c r="F68" s="70">
        <v>98</v>
      </c>
      <c r="G68" s="71">
        <v>2</v>
      </c>
      <c r="H68" s="72">
        <v>1</v>
      </c>
      <c r="I68" s="73">
        <v>5</v>
      </c>
      <c r="J68" s="72">
        <v>3</v>
      </c>
      <c r="K68" s="71">
        <v>5</v>
      </c>
      <c r="L68" s="72">
        <v>15</v>
      </c>
      <c r="M68" s="71">
        <v>5</v>
      </c>
      <c r="N68" s="72">
        <v>30</v>
      </c>
      <c r="O68" s="74">
        <v>311.5</v>
      </c>
      <c r="P68" s="75">
        <v>18.7990343995172</v>
      </c>
      <c r="Q68" s="76">
        <v>16.600000000000001</v>
      </c>
      <c r="R68" s="77">
        <v>4.5</v>
      </c>
      <c r="S68" s="76">
        <v>74.7</v>
      </c>
      <c r="T68" s="76">
        <v>432</v>
      </c>
      <c r="U68" s="78">
        <v>60.898678414096914</v>
      </c>
      <c r="V68" s="76">
        <v>4157.7</v>
      </c>
      <c r="W68" s="79">
        <v>89.480957418107792</v>
      </c>
    </row>
    <row r="69" spans="1:23" ht="13.15" customHeight="1">
      <c r="A69" s="94" t="s">
        <v>44</v>
      </c>
      <c r="B69" s="67">
        <v>7</v>
      </c>
      <c r="C69" s="68" t="s">
        <v>14</v>
      </c>
      <c r="D69" s="67" t="s">
        <v>18</v>
      </c>
      <c r="E69" s="69">
        <v>149</v>
      </c>
      <c r="F69" s="70">
        <v>95</v>
      </c>
      <c r="G69" s="71">
        <v>2</v>
      </c>
      <c r="H69" s="72">
        <v>1</v>
      </c>
      <c r="I69" s="73">
        <v>5</v>
      </c>
      <c r="J69" s="72">
        <v>5</v>
      </c>
      <c r="K69" s="71">
        <v>5</v>
      </c>
      <c r="L69" s="72">
        <v>15</v>
      </c>
      <c r="M69" s="71">
        <v>5</v>
      </c>
      <c r="N69" s="72">
        <v>20</v>
      </c>
      <c r="O69" s="74">
        <v>304.5</v>
      </c>
      <c r="P69" s="75">
        <v>18.376584188292096</v>
      </c>
      <c r="Q69" s="76">
        <v>16.5</v>
      </c>
      <c r="R69" s="77">
        <v>4.5</v>
      </c>
      <c r="S69" s="76">
        <v>74.25</v>
      </c>
      <c r="T69" s="76">
        <v>426.2</v>
      </c>
      <c r="U69" s="78">
        <v>60.081057268722468</v>
      </c>
      <c r="V69" s="76">
        <v>4237.8</v>
      </c>
      <c r="W69" s="79">
        <v>95.943342636271581</v>
      </c>
    </row>
    <row r="70" spans="1:23" ht="13.15" customHeight="1">
      <c r="A70" s="94" t="s">
        <v>44</v>
      </c>
      <c r="B70" s="67">
        <v>7</v>
      </c>
      <c r="C70" s="68" t="s">
        <v>15</v>
      </c>
      <c r="D70" s="67" t="s">
        <v>22</v>
      </c>
      <c r="E70" s="69">
        <v>14</v>
      </c>
      <c r="F70" s="70">
        <v>95</v>
      </c>
      <c r="G70" s="71">
        <v>2</v>
      </c>
      <c r="H70" s="72">
        <v>1</v>
      </c>
      <c r="I70" s="73">
        <v>2</v>
      </c>
      <c r="J70" s="72">
        <v>1</v>
      </c>
      <c r="K70" s="71">
        <v>2</v>
      </c>
      <c r="L70" s="72">
        <v>2</v>
      </c>
      <c r="M70" s="71">
        <v>2</v>
      </c>
      <c r="N70" s="72">
        <v>2</v>
      </c>
      <c r="O70" s="74">
        <v>49</v>
      </c>
      <c r="P70" s="75">
        <v>2.9571514785757391</v>
      </c>
      <c r="Q70" s="76">
        <v>16.399999999999999</v>
      </c>
      <c r="R70" s="77">
        <v>4.5</v>
      </c>
      <c r="S70" s="76">
        <v>73.8</v>
      </c>
      <c r="T70" s="76">
        <v>436.4</v>
      </c>
      <c r="U70" s="78">
        <v>61.518942731277527</v>
      </c>
      <c r="V70" s="76">
        <v>4649.3</v>
      </c>
      <c r="W70" s="79">
        <v>103.42624522143483</v>
      </c>
    </row>
    <row r="71" spans="1:23" ht="13.15" customHeight="1">
      <c r="A71" s="94" t="s">
        <v>44</v>
      </c>
      <c r="B71" s="67">
        <v>7</v>
      </c>
      <c r="C71" s="68" t="s">
        <v>15</v>
      </c>
      <c r="D71" s="67" t="s">
        <v>16</v>
      </c>
      <c r="E71" s="69">
        <v>83</v>
      </c>
      <c r="F71" s="70">
        <v>90</v>
      </c>
      <c r="G71" s="71">
        <v>2</v>
      </c>
      <c r="H71" s="72">
        <v>1</v>
      </c>
      <c r="I71" s="73">
        <v>2</v>
      </c>
      <c r="J71" s="72">
        <v>1</v>
      </c>
      <c r="K71" s="71">
        <v>2</v>
      </c>
      <c r="L71" s="72">
        <v>2</v>
      </c>
      <c r="M71" s="71">
        <v>2</v>
      </c>
      <c r="N71" s="72">
        <v>5</v>
      </c>
      <c r="O71" s="74">
        <v>59.5</v>
      </c>
      <c r="P71" s="75">
        <v>3.5908267954133972</v>
      </c>
      <c r="Q71" s="76">
        <v>16.100000000000001</v>
      </c>
      <c r="R71" s="77">
        <v>4.5</v>
      </c>
      <c r="S71" s="76">
        <v>72.45</v>
      </c>
      <c r="T71" s="76">
        <v>436.6</v>
      </c>
      <c r="U71" s="78">
        <v>61.547136563876656</v>
      </c>
      <c r="V71" s="76">
        <v>5018.5</v>
      </c>
      <c r="W71" s="79">
        <v>119.98230333713013</v>
      </c>
    </row>
    <row r="72" spans="1:23" ht="13.15" customHeight="1">
      <c r="A72" s="94" t="s">
        <v>44</v>
      </c>
      <c r="B72" s="67">
        <v>7</v>
      </c>
      <c r="C72" s="68" t="s">
        <v>15</v>
      </c>
      <c r="D72" s="67" t="s">
        <v>17</v>
      </c>
      <c r="E72" s="69">
        <v>107</v>
      </c>
      <c r="F72" s="70">
        <v>97</v>
      </c>
      <c r="G72" s="71">
        <v>2</v>
      </c>
      <c r="H72" s="72">
        <v>1</v>
      </c>
      <c r="I72" s="73">
        <v>2</v>
      </c>
      <c r="J72" s="72">
        <v>1</v>
      </c>
      <c r="K72" s="71">
        <v>2</v>
      </c>
      <c r="L72" s="72">
        <v>3</v>
      </c>
      <c r="M72" s="71">
        <v>2</v>
      </c>
      <c r="N72" s="72">
        <v>3</v>
      </c>
      <c r="O72" s="74">
        <v>63</v>
      </c>
      <c r="P72" s="75">
        <v>3.8020519010259504</v>
      </c>
      <c r="Q72" s="76">
        <v>16</v>
      </c>
      <c r="R72" s="77">
        <v>4.5</v>
      </c>
      <c r="S72" s="76">
        <v>72</v>
      </c>
      <c r="T72" s="76">
        <v>436.4</v>
      </c>
      <c r="U72" s="78">
        <v>61.518942731277527</v>
      </c>
      <c r="V72" s="76">
        <v>4727</v>
      </c>
      <c r="W72" s="79">
        <v>105.56125061421</v>
      </c>
    </row>
    <row r="73" spans="1:23" ht="13.15" customHeight="1">
      <c r="A73" s="94" t="s">
        <v>44</v>
      </c>
      <c r="B73" s="67">
        <v>7</v>
      </c>
      <c r="C73" s="68" t="s">
        <v>15</v>
      </c>
      <c r="D73" s="67" t="s">
        <v>18</v>
      </c>
      <c r="E73" s="69">
        <v>150</v>
      </c>
      <c r="F73" s="70">
        <v>98</v>
      </c>
      <c r="G73" s="71">
        <v>2</v>
      </c>
      <c r="H73" s="72">
        <v>1</v>
      </c>
      <c r="I73" s="73">
        <v>2</v>
      </c>
      <c r="J73" s="72">
        <v>1</v>
      </c>
      <c r="K73" s="71">
        <v>2</v>
      </c>
      <c r="L73" s="72">
        <v>3</v>
      </c>
      <c r="M73" s="71">
        <v>2</v>
      </c>
      <c r="N73" s="72">
        <v>3</v>
      </c>
      <c r="O73" s="74">
        <v>63</v>
      </c>
      <c r="P73" s="75">
        <v>3.8020519010259504</v>
      </c>
      <c r="Q73" s="76">
        <v>16.2</v>
      </c>
      <c r="R73" s="77">
        <v>4.5</v>
      </c>
      <c r="S73" s="76">
        <v>72.899999999999991</v>
      </c>
      <c r="T73" s="76">
        <v>435.7</v>
      </c>
      <c r="U73" s="78">
        <v>61.420264317180617</v>
      </c>
      <c r="V73" s="76">
        <v>5059.6000000000004</v>
      </c>
      <c r="W73" s="79">
        <v>110.63254856767213</v>
      </c>
    </row>
    <row r="74" spans="1:23" ht="13.15" customHeight="1">
      <c r="A74" s="94" t="s">
        <v>37</v>
      </c>
      <c r="B74" s="67">
        <v>8</v>
      </c>
      <c r="C74" s="68" t="s">
        <v>14</v>
      </c>
      <c r="D74" s="67" t="s">
        <v>22</v>
      </c>
      <c r="E74" s="69">
        <v>16</v>
      </c>
      <c r="F74" s="70">
        <v>95</v>
      </c>
      <c r="G74" s="71">
        <v>2</v>
      </c>
      <c r="H74" s="72">
        <v>2</v>
      </c>
      <c r="I74" s="73">
        <v>3</v>
      </c>
      <c r="J74" s="72">
        <v>1</v>
      </c>
      <c r="K74" s="71">
        <v>3</v>
      </c>
      <c r="L74" s="72">
        <v>1</v>
      </c>
      <c r="M74" s="71">
        <v>3</v>
      </c>
      <c r="N74" s="72">
        <v>1</v>
      </c>
      <c r="O74" s="74">
        <v>42</v>
      </c>
      <c r="P74" s="75">
        <v>2.5347012673506337</v>
      </c>
      <c r="Q74" s="76">
        <v>16</v>
      </c>
      <c r="R74" s="77">
        <v>4.5</v>
      </c>
      <c r="S74" s="76">
        <v>72</v>
      </c>
      <c r="T74" s="76">
        <v>428.4</v>
      </c>
      <c r="U74" s="78">
        <v>60.391189427312774</v>
      </c>
      <c r="V74" s="76">
        <v>4678.6000000000004</v>
      </c>
      <c r="W74" s="79">
        <v>108.67214758710502</v>
      </c>
    </row>
    <row r="75" spans="1:23" ht="13.15" customHeight="1">
      <c r="A75" s="94" t="s">
        <v>37</v>
      </c>
      <c r="B75" s="67">
        <v>8</v>
      </c>
      <c r="C75" s="68" t="s">
        <v>14</v>
      </c>
      <c r="D75" s="67" t="s">
        <v>16</v>
      </c>
      <c r="E75" s="69">
        <v>73</v>
      </c>
      <c r="F75" s="70">
        <v>95</v>
      </c>
      <c r="G75" s="71">
        <v>2</v>
      </c>
      <c r="H75" s="72">
        <v>1</v>
      </c>
      <c r="I75" s="73">
        <v>2</v>
      </c>
      <c r="J75" s="72">
        <v>1</v>
      </c>
      <c r="K75" s="71">
        <v>2</v>
      </c>
      <c r="L75" s="72">
        <v>2</v>
      </c>
      <c r="M75" s="71">
        <v>2</v>
      </c>
      <c r="N75" s="72">
        <v>2</v>
      </c>
      <c r="O75" s="74">
        <v>49</v>
      </c>
      <c r="P75" s="75">
        <v>2.9571514785757391</v>
      </c>
      <c r="Q75" s="76">
        <v>15.4</v>
      </c>
      <c r="R75" s="77">
        <v>4.5</v>
      </c>
      <c r="S75" s="76">
        <v>69.3</v>
      </c>
      <c r="T75" s="76">
        <v>433.1</v>
      </c>
      <c r="U75" s="78">
        <v>61.053744493392074</v>
      </c>
      <c r="V75" s="76">
        <v>4581.1000000000004</v>
      </c>
      <c r="W75" s="79">
        <v>109.35348935719584</v>
      </c>
    </row>
    <row r="76" spans="1:23" ht="13.15" customHeight="1">
      <c r="A76" s="94" t="s">
        <v>37</v>
      </c>
      <c r="B76" s="67">
        <v>8</v>
      </c>
      <c r="C76" s="68" t="s">
        <v>14</v>
      </c>
      <c r="D76" s="67" t="s">
        <v>17</v>
      </c>
      <c r="E76" s="69">
        <v>113</v>
      </c>
      <c r="F76" s="70">
        <v>98</v>
      </c>
      <c r="G76" s="71">
        <v>2</v>
      </c>
      <c r="H76" s="72">
        <v>1</v>
      </c>
      <c r="I76" s="73">
        <v>2</v>
      </c>
      <c r="J76" s="72">
        <v>1</v>
      </c>
      <c r="K76" s="71">
        <v>2</v>
      </c>
      <c r="L76" s="72">
        <v>2</v>
      </c>
      <c r="M76" s="71">
        <v>2</v>
      </c>
      <c r="N76" s="72">
        <v>2</v>
      </c>
      <c r="O76" s="74">
        <v>49</v>
      </c>
      <c r="P76" s="75">
        <v>2.9571514785757391</v>
      </c>
      <c r="Q76" s="76">
        <v>15.8</v>
      </c>
      <c r="R76" s="77">
        <v>4.5</v>
      </c>
      <c r="S76" s="76">
        <v>71.100000000000009</v>
      </c>
      <c r="T76" s="76">
        <v>433.3</v>
      </c>
      <c r="U76" s="78">
        <v>61.081938325991189</v>
      </c>
      <c r="V76" s="76">
        <v>5080.3999999999996</v>
      </c>
      <c r="W76" s="79">
        <v>114.53057444615146</v>
      </c>
    </row>
    <row r="77" spans="1:23" ht="13.15" customHeight="1">
      <c r="A77" s="94" t="s">
        <v>37</v>
      </c>
      <c r="B77" s="67">
        <v>8</v>
      </c>
      <c r="C77" s="68" t="s">
        <v>14</v>
      </c>
      <c r="D77" s="67" t="s">
        <v>18</v>
      </c>
      <c r="E77" s="69">
        <v>184</v>
      </c>
      <c r="F77" s="70">
        <v>97</v>
      </c>
      <c r="G77" s="71">
        <v>2</v>
      </c>
      <c r="H77" s="72">
        <v>1</v>
      </c>
      <c r="I77" s="73">
        <v>3</v>
      </c>
      <c r="J77" s="72">
        <v>1</v>
      </c>
      <c r="K77" s="71">
        <v>3</v>
      </c>
      <c r="L77" s="72">
        <v>1</v>
      </c>
      <c r="M77" s="71">
        <v>3</v>
      </c>
      <c r="N77" s="72">
        <v>3</v>
      </c>
      <c r="O77" s="74">
        <v>42</v>
      </c>
      <c r="P77" s="75">
        <v>2.5347012673506337</v>
      </c>
      <c r="Q77" s="76">
        <v>15.9</v>
      </c>
      <c r="R77" s="77">
        <v>4.5</v>
      </c>
      <c r="S77" s="76">
        <v>71.55</v>
      </c>
      <c r="T77" s="76">
        <v>439.7</v>
      </c>
      <c r="U77" s="78">
        <v>61.984140969162993</v>
      </c>
      <c r="V77" s="76">
        <v>4898.1000000000004</v>
      </c>
      <c r="W77" s="79">
        <v>109.24402842789888</v>
      </c>
    </row>
    <row r="78" spans="1:23" ht="13.15" customHeight="1">
      <c r="A78" s="94" t="s">
        <v>37</v>
      </c>
      <c r="B78" s="67">
        <v>8</v>
      </c>
      <c r="C78" s="68" t="s">
        <v>15</v>
      </c>
      <c r="D78" s="67" t="s">
        <v>22</v>
      </c>
      <c r="E78" s="69">
        <v>15</v>
      </c>
      <c r="F78" s="70">
        <v>95</v>
      </c>
      <c r="G78" s="71">
        <v>2</v>
      </c>
      <c r="H78" s="72">
        <v>2</v>
      </c>
      <c r="I78" s="73">
        <v>2</v>
      </c>
      <c r="J78" s="72">
        <v>2</v>
      </c>
      <c r="K78" s="71">
        <v>2</v>
      </c>
      <c r="L78" s="72">
        <v>2</v>
      </c>
      <c r="M78" s="71">
        <v>2</v>
      </c>
      <c r="N78" s="72">
        <v>2</v>
      </c>
      <c r="O78" s="74">
        <v>70</v>
      </c>
      <c r="P78" s="75">
        <v>4.2245021122510558</v>
      </c>
      <c r="Q78" s="76">
        <v>16.2</v>
      </c>
      <c r="R78" s="77">
        <v>4.5</v>
      </c>
      <c r="S78" s="76">
        <v>72.899999999999991</v>
      </c>
      <c r="T78" s="76">
        <v>429.9</v>
      </c>
      <c r="U78" s="78">
        <v>60.602643171806164</v>
      </c>
      <c r="V78" s="76">
        <v>5037.3999999999996</v>
      </c>
      <c r="W78" s="79">
        <v>115.15843553383904</v>
      </c>
    </row>
    <row r="79" spans="1:23" ht="13.15" customHeight="1">
      <c r="A79" s="94" t="s">
        <v>37</v>
      </c>
      <c r="B79" s="67">
        <v>8</v>
      </c>
      <c r="C79" s="68" t="s">
        <v>15</v>
      </c>
      <c r="D79" s="67" t="s">
        <v>16</v>
      </c>
      <c r="E79" s="69">
        <v>74</v>
      </c>
      <c r="F79" s="70">
        <v>95</v>
      </c>
      <c r="G79" s="71">
        <v>2</v>
      </c>
      <c r="H79" s="72">
        <v>1</v>
      </c>
      <c r="I79" s="73">
        <v>2</v>
      </c>
      <c r="J79" s="72">
        <v>1</v>
      </c>
      <c r="K79" s="71">
        <v>2</v>
      </c>
      <c r="L79" s="72">
        <v>2</v>
      </c>
      <c r="M79" s="71">
        <v>2</v>
      </c>
      <c r="N79" s="72">
        <v>2</v>
      </c>
      <c r="O79" s="74">
        <v>49</v>
      </c>
      <c r="P79" s="75">
        <v>2.9571514785757391</v>
      </c>
      <c r="Q79" s="76">
        <v>16.100000000000001</v>
      </c>
      <c r="R79" s="77">
        <v>4.5</v>
      </c>
      <c r="S79" s="76">
        <v>72.45</v>
      </c>
      <c r="T79" s="76">
        <v>434.9</v>
      </c>
      <c r="U79" s="78">
        <v>61.307488986784136</v>
      </c>
      <c r="V79" s="76">
        <v>5017.6000000000004</v>
      </c>
      <c r="W79" s="79">
        <v>114.09130061199268</v>
      </c>
    </row>
    <row r="80" spans="1:23" ht="13.15" customHeight="1">
      <c r="A80" s="94" t="s">
        <v>37</v>
      </c>
      <c r="B80" s="67">
        <v>8</v>
      </c>
      <c r="C80" s="68" t="s">
        <v>15</v>
      </c>
      <c r="D80" s="67" t="s">
        <v>17</v>
      </c>
      <c r="E80" s="69">
        <v>114</v>
      </c>
      <c r="F80" s="70">
        <v>95</v>
      </c>
      <c r="G80" s="71">
        <v>2</v>
      </c>
      <c r="H80" s="72">
        <v>1</v>
      </c>
      <c r="I80" s="73">
        <v>2</v>
      </c>
      <c r="J80" s="72">
        <v>1</v>
      </c>
      <c r="K80" s="71">
        <v>2</v>
      </c>
      <c r="L80" s="72">
        <v>2</v>
      </c>
      <c r="M80" s="71">
        <v>2</v>
      </c>
      <c r="N80" s="72">
        <v>2</v>
      </c>
      <c r="O80" s="74">
        <v>49</v>
      </c>
      <c r="P80" s="75">
        <v>2.9571514785757391</v>
      </c>
      <c r="Q80" s="76">
        <v>15.8</v>
      </c>
      <c r="R80" s="77">
        <v>4.5</v>
      </c>
      <c r="S80" s="76">
        <v>71.100000000000009</v>
      </c>
      <c r="T80" s="76">
        <v>435.7</v>
      </c>
      <c r="U80" s="78">
        <v>61.420264317180617</v>
      </c>
      <c r="V80" s="76">
        <v>4717</v>
      </c>
      <c r="W80" s="79">
        <v>109.0920260183059</v>
      </c>
    </row>
    <row r="81" spans="1:23" ht="13.15" customHeight="1">
      <c r="A81" s="94" t="s">
        <v>37</v>
      </c>
      <c r="B81" s="67">
        <v>8</v>
      </c>
      <c r="C81" s="68" t="s">
        <v>15</v>
      </c>
      <c r="D81" s="67" t="s">
        <v>18</v>
      </c>
      <c r="E81" s="69">
        <v>183</v>
      </c>
      <c r="F81" s="70">
        <v>95</v>
      </c>
      <c r="G81" s="71">
        <v>2</v>
      </c>
      <c r="H81" s="72">
        <v>1</v>
      </c>
      <c r="I81" s="73">
        <v>2</v>
      </c>
      <c r="J81" s="72">
        <v>1</v>
      </c>
      <c r="K81" s="71">
        <v>2</v>
      </c>
      <c r="L81" s="72">
        <v>2</v>
      </c>
      <c r="M81" s="71">
        <v>2</v>
      </c>
      <c r="N81" s="72">
        <v>2</v>
      </c>
      <c r="O81" s="74">
        <v>49</v>
      </c>
      <c r="P81" s="75">
        <v>2.9571514785757391</v>
      </c>
      <c r="Q81" s="76">
        <v>15.9</v>
      </c>
      <c r="R81" s="77">
        <v>4.5</v>
      </c>
      <c r="S81" s="76">
        <v>71.55</v>
      </c>
      <c r="T81" s="76">
        <v>444.2</v>
      </c>
      <c r="U81" s="78">
        <v>62.618502202643171</v>
      </c>
      <c r="V81" s="76">
        <v>5177.5</v>
      </c>
      <c r="W81" s="79">
        <v>116.71218698586112</v>
      </c>
    </row>
    <row r="82" spans="1:23" ht="13.15" customHeight="1">
      <c r="A82" s="94" t="s">
        <v>35</v>
      </c>
      <c r="B82" s="67">
        <v>9</v>
      </c>
      <c r="C82" s="68" t="s">
        <v>14</v>
      </c>
      <c r="D82" s="67" t="s">
        <v>22</v>
      </c>
      <c r="E82" s="69">
        <v>17</v>
      </c>
      <c r="F82" s="70">
        <v>95</v>
      </c>
      <c r="G82" s="71">
        <v>8</v>
      </c>
      <c r="H82" s="72">
        <v>1</v>
      </c>
      <c r="I82" s="73">
        <v>8</v>
      </c>
      <c r="J82" s="72">
        <v>3</v>
      </c>
      <c r="K82" s="71">
        <v>8</v>
      </c>
      <c r="L82" s="72">
        <v>40</v>
      </c>
      <c r="M82" s="71">
        <v>5</v>
      </c>
      <c r="N82" s="72">
        <v>70</v>
      </c>
      <c r="O82" s="74">
        <v>714</v>
      </c>
      <c r="P82" s="75">
        <v>43.089921544960774</v>
      </c>
      <c r="Q82" s="76">
        <v>16</v>
      </c>
      <c r="R82" s="77">
        <v>4.5</v>
      </c>
      <c r="S82" s="76">
        <v>72</v>
      </c>
      <c r="T82" s="76">
        <v>401.8</v>
      </c>
      <c r="U82" s="78">
        <v>56.64140969162996</v>
      </c>
      <c r="V82" s="76">
        <v>3468.3</v>
      </c>
      <c r="W82" s="79">
        <v>85.893147775798383</v>
      </c>
    </row>
    <row r="83" spans="1:23" ht="13.15" customHeight="1">
      <c r="A83" s="94" t="s">
        <v>32</v>
      </c>
      <c r="B83" s="67">
        <v>9</v>
      </c>
      <c r="C83" s="68" t="s">
        <v>14</v>
      </c>
      <c r="D83" s="67" t="s">
        <v>16</v>
      </c>
      <c r="E83" s="69">
        <v>96</v>
      </c>
      <c r="F83" s="70">
        <v>98</v>
      </c>
      <c r="G83" s="71">
        <v>8</v>
      </c>
      <c r="H83" s="72">
        <v>1</v>
      </c>
      <c r="I83" s="73">
        <v>5</v>
      </c>
      <c r="J83" s="72">
        <v>5</v>
      </c>
      <c r="K83" s="71">
        <v>5</v>
      </c>
      <c r="L83" s="72">
        <v>40</v>
      </c>
      <c r="M83" s="71">
        <v>5</v>
      </c>
      <c r="N83" s="72">
        <v>60</v>
      </c>
      <c r="O83" s="74">
        <v>707</v>
      </c>
      <c r="P83" s="75">
        <v>42.667471333735669</v>
      </c>
      <c r="Q83" s="76">
        <v>15.4</v>
      </c>
      <c r="R83" s="77">
        <v>4.5</v>
      </c>
      <c r="S83" s="76">
        <v>69.3</v>
      </c>
      <c r="T83" s="76">
        <v>402.6</v>
      </c>
      <c r="U83" s="78">
        <v>56.754185022026434</v>
      </c>
      <c r="V83" s="76">
        <v>3697.6</v>
      </c>
      <c r="W83" s="79">
        <v>92.043843298443505</v>
      </c>
    </row>
    <row r="84" spans="1:23" ht="13.15" customHeight="1">
      <c r="A84" s="94" t="s">
        <v>32</v>
      </c>
      <c r="B84" s="67">
        <v>9</v>
      </c>
      <c r="C84" s="68" t="s">
        <v>14</v>
      </c>
      <c r="D84" s="67" t="s">
        <v>17</v>
      </c>
      <c r="E84" s="69">
        <v>141</v>
      </c>
      <c r="F84" s="70">
        <v>97</v>
      </c>
      <c r="G84" s="71">
        <v>8</v>
      </c>
      <c r="H84" s="72">
        <v>1</v>
      </c>
      <c r="I84" s="73">
        <v>5</v>
      </c>
      <c r="J84" s="72">
        <v>5</v>
      </c>
      <c r="K84" s="71">
        <v>5</v>
      </c>
      <c r="L84" s="72">
        <v>30</v>
      </c>
      <c r="M84" s="71">
        <v>5</v>
      </c>
      <c r="N84" s="72">
        <v>75</v>
      </c>
      <c r="O84" s="74">
        <v>654.5</v>
      </c>
      <c r="P84" s="75">
        <v>39.499094749547375</v>
      </c>
      <c r="Q84" s="76">
        <v>16</v>
      </c>
      <c r="R84" s="77">
        <v>4.5</v>
      </c>
      <c r="S84" s="76">
        <v>72</v>
      </c>
      <c r="T84" s="76">
        <v>410.5</v>
      </c>
      <c r="U84" s="78">
        <v>57.867841409691628</v>
      </c>
      <c r="V84" s="76">
        <v>3993.9</v>
      </c>
      <c r="W84" s="79">
        <v>94.817323448899387</v>
      </c>
    </row>
    <row r="85" spans="1:23" ht="13.15" customHeight="1">
      <c r="A85" s="94" t="s">
        <v>35</v>
      </c>
      <c r="B85" s="67">
        <v>9</v>
      </c>
      <c r="C85" s="68" t="s">
        <v>14</v>
      </c>
      <c r="D85" s="67" t="s">
        <v>18</v>
      </c>
      <c r="E85" s="69">
        <v>156</v>
      </c>
      <c r="F85" s="70">
        <v>95</v>
      </c>
      <c r="G85" s="71">
        <v>8</v>
      </c>
      <c r="H85" s="72">
        <v>1</v>
      </c>
      <c r="I85" s="73">
        <v>5</v>
      </c>
      <c r="J85" s="72">
        <v>10</v>
      </c>
      <c r="K85" s="71">
        <v>5</v>
      </c>
      <c r="L85" s="72">
        <v>55</v>
      </c>
      <c r="M85" s="71">
        <v>5</v>
      </c>
      <c r="N85" s="72">
        <v>75</v>
      </c>
      <c r="O85" s="74">
        <v>987</v>
      </c>
      <c r="P85" s="75">
        <v>59.565479782739892</v>
      </c>
      <c r="Q85" s="76">
        <v>16.600000000000001</v>
      </c>
      <c r="R85" s="77">
        <v>4.5</v>
      </c>
      <c r="S85" s="76">
        <v>74.7</v>
      </c>
      <c r="T85" s="76">
        <v>416</v>
      </c>
      <c r="U85" s="78">
        <v>58.643171806167402</v>
      </c>
      <c r="V85" s="76">
        <v>3867.5</v>
      </c>
      <c r="W85" s="79">
        <v>89.166286857958127</v>
      </c>
    </row>
    <row r="86" spans="1:23" ht="13.15" customHeight="1">
      <c r="A86" s="94" t="s">
        <v>32</v>
      </c>
      <c r="B86" s="67">
        <v>9</v>
      </c>
      <c r="C86" s="68" t="s">
        <v>15</v>
      </c>
      <c r="D86" s="67" t="s">
        <v>22</v>
      </c>
      <c r="E86" s="69">
        <v>18</v>
      </c>
      <c r="F86" s="70">
        <v>90</v>
      </c>
      <c r="G86" s="71">
        <v>8</v>
      </c>
      <c r="H86" s="72">
        <v>1</v>
      </c>
      <c r="I86" s="73">
        <v>2</v>
      </c>
      <c r="J86" s="72">
        <v>1</v>
      </c>
      <c r="K86" s="71">
        <v>2</v>
      </c>
      <c r="L86" s="72">
        <v>2</v>
      </c>
      <c r="M86" s="71">
        <v>2</v>
      </c>
      <c r="N86" s="72">
        <v>5</v>
      </c>
      <c r="O86" s="74">
        <v>59.5</v>
      </c>
      <c r="P86" s="75">
        <v>3.5908267954133972</v>
      </c>
      <c r="Q86" s="76">
        <v>15.6</v>
      </c>
      <c r="R86" s="77">
        <v>4.5</v>
      </c>
      <c r="S86" s="76">
        <v>70.2</v>
      </c>
      <c r="T86" s="76">
        <v>421.6</v>
      </c>
      <c r="U86" s="78">
        <v>59.432599118942733</v>
      </c>
      <c r="V86" s="76">
        <v>4246.8999999999996</v>
      </c>
      <c r="W86" s="79">
        <v>108.51748207209542</v>
      </c>
    </row>
    <row r="87" spans="1:23" ht="13.15" customHeight="1">
      <c r="A87" s="94" t="s">
        <v>32</v>
      </c>
      <c r="B87" s="67">
        <v>9</v>
      </c>
      <c r="C87" s="68" t="s">
        <v>15</v>
      </c>
      <c r="D87" s="67" t="s">
        <v>16</v>
      </c>
      <c r="E87" s="69">
        <v>95</v>
      </c>
      <c r="F87" s="70">
        <v>98</v>
      </c>
      <c r="G87" s="71">
        <v>8</v>
      </c>
      <c r="H87" s="72">
        <v>1</v>
      </c>
      <c r="I87" s="73">
        <v>2</v>
      </c>
      <c r="J87" s="72">
        <v>1</v>
      </c>
      <c r="K87" s="71">
        <v>2</v>
      </c>
      <c r="L87" s="72">
        <v>2</v>
      </c>
      <c r="M87" s="71">
        <v>2</v>
      </c>
      <c r="N87" s="72">
        <v>5</v>
      </c>
      <c r="O87" s="74">
        <v>59.5</v>
      </c>
      <c r="P87" s="75">
        <v>3.5908267954133972</v>
      </c>
      <c r="Q87" s="76">
        <v>16.3</v>
      </c>
      <c r="R87" s="77">
        <v>4.5</v>
      </c>
      <c r="S87" s="76">
        <v>73.350000000000009</v>
      </c>
      <c r="T87" s="76">
        <v>420.1</v>
      </c>
      <c r="U87" s="78">
        <v>59.221145374449343</v>
      </c>
      <c r="V87" s="76">
        <v>5041.6000000000004</v>
      </c>
      <c r="W87" s="79">
        <v>113.63115145424811</v>
      </c>
    </row>
    <row r="88" spans="1:23" ht="13.15" customHeight="1">
      <c r="A88" s="94" t="s">
        <v>32</v>
      </c>
      <c r="B88" s="67">
        <v>9</v>
      </c>
      <c r="C88" s="68" t="s">
        <v>15</v>
      </c>
      <c r="D88" s="67" t="s">
        <v>17</v>
      </c>
      <c r="E88" s="69">
        <v>142</v>
      </c>
      <c r="F88" s="70">
        <v>100</v>
      </c>
      <c r="G88" s="71">
        <v>8</v>
      </c>
      <c r="H88" s="72">
        <v>1</v>
      </c>
      <c r="I88" s="73">
        <v>2</v>
      </c>
      <c r="J88" s="72">
        <v>1</v>
      </c>
      <c r="K88" s="71">
        <v>2</v>
      </c>
      <c r="L88" s="72">
        <v>5</v>
      </c>
      <c r="M88" s="71">
        <v>2</v>
      </c>
      <c r="N88" s="72">
        <v>5</v>
      </c>
      <c r="O88" s="74">
        <v>91</v>
      </c>
      <c r="P88" s="75">
        <v>5.4918527459263728</v>
      </c>
      <c r="Q88" s="76">
        <v>15.9</v>
      </c>
      <c r="R88" s="77">
        <v>4.5</v>
      </c>
      <c r="S88" s="76">
        <v>71.55</v>
      </c>
      <c r="T88" s="76">
        <v>427.9</v>
      </c>
      <c r="U88" s="78">
        <v>60.320704845814973</v>
      </c>
      <c r="V88" s="76">
        <v>5578.4</v>
      </c>
      <c r="W88" s="79">
        <v>124.01254628057752</v>
      </c>
    </row>
    <row r="89" spans="1:23" ht="13.15" customHeight="1">
      <c r="A89" s="94" t="s">
        <v>32</v>
      </c>
      <c r="B89" s="67">
        <v>9</v>
      </c>
      <c r="C89" s="68" t="s">
        <v>15</v>
      </c>
      <c r="D89" s="67" t="s">
        <v>18</v>
      </c>
      <c r="E89" s="69">
        <v>155</v>
      </c>
      <c r="F89" s="70">
        <v>90</v>
      </c>
      <c r="G89" s="71">
        <v>8</v>
      </c>
      <c r="H89" s="72">
        <v>1</v>
      </c>
      <c r="I89" s="73">
        <v>2</v>
      </c>
      <c r="J89" s="72">
        <v>1</v>
      </c>
      <c r="K89" s="71">
        <v>2</v>
      </c>
      <c r="L89" s="72">
        <v>5</v>
      </c>
      <c r="M89" s="71">
        <v>2</v>
      </c>
      <c r="N89" s="72">
        <v>5</v>
      </c>
      <c r="O89" s="74">
        <v>91</v>
      </c>
      <c r="P89" s="75">
        <v>5.4918527459263728</v>
      </c>
      <c r="Q89" s="76">
        <v>16.2</v>
      </c>
      <c r="R89" s="77">
        <v>4.5</v>
      </c>
      <c r="S89" s="76">
        <v>72.899999999999991</v>
      </c>
      <c r="T89" s="76">
        <v>434</v>
      </c>
      <c r="U89" s="78">
        <v>61.180616740088105</v>
      </c>
      <c r="V89" s="76">
        <v>5152.5</v>
      </c>
      <c r="W89" s="79">
        <v>123.15899328668148</v>
      </c>
    </row>
    <row r="90" spans="1:23" ht="13.15" customHeight="1">
      <c r="A90" s="94" t="s">
        <v>33</v>
      </c>
      <c r="B90" s="67">
        <v>10</v>
      </c>
      <c r="C90" s="68" t="s">
        <v>14</v>
      </c>
      <c r="D90" s="67" t="s">
        <v>22</v>
      </c>
      <c r="E90" s="69">
        <v>20</v>
      </c>
      <c r="F90" s="70">
        <v>95</v>
      </c>
      <c r="G90" s="71">
        <v>8</v>
      </c>
      <c r="H90" s="72">
        <v>1</v>
      </c>
      <c r="I90" s="73">
        <v>8</v>
      </c>
      <c r="J90" s="72">
        <v>3</v>
      </c>
      <c r="K90" s="71">
        <v>8</v>
      </c>
      <c r="L90" s="72">
        <v>50</v>
      </c>
      <c r="M90" s="71">
        <v>5</v>
      </c>
      <c r="N90" s="72">
        <v>80</v>
      </c>
      <c r="O90" s="74">
        <v>854</v>
      </c>
      <c r="P90" s="75">
        <v>51.538925769462885</v>
      </c>
      <c r="Q90" s="76">
        <v>16.2</v>
      </c>
      <c r="R90" s="77">
        <v>4.5</v>
      </c>
      <c r="S90" s="76">
        <v>72.899999999999991</v>
      </c>
      <c r="T90" s="76">
        <v>383.2</v>
      </c>
      <c r="U90" s="78">
        <v>54.019383259911891</v>
      </c>
      <c r="V90" s="76">
        <v>2559.3000000000002</v>
      </c>
      <c r="W90" s="79">
        <v>65.63756475682365</v>
      </c>
    </row>
    <row r="91" spans="1:23" ht="13.15" customHeight="1">
      <c r="A91" s="94" t="s">
        <v>33</v>
      </c>
      <c r="B91" s="67">
        <v>10</v>
      </c>
      <c r="C91" s="68" t="s">
        <v>14</v>
      </c>
      <c r="D91" s="67" t="s">
        <v>16</v>
      </c>
      <c r="E91" s="69">
        <v>85</v>
      </c>
      <c r="F91" s="70">
        <v>95</v>
      </c>
      <c r="G91" s="71">
        <v>8</v>
      </c>
      <c r="H91" s="72">
        <v>1</v>
      </c>
      <c r="I91" s="73">
        <v>5</v>
      </c>
      <c r="J91" s="72">
        <v>3</v>
      </c>
      <c r="K91" s="71">
        <v>5</v>
      </c>
      <c r="L91" s="72">
        <v>50</v>
      </c>
      <c r="M91" s="71">
        <v>5</v>
      </c>
      <c r="N91" s="72">
        <v>75</v>
      </c>
      <c r="O91" s="74">
        <v>836.5</v>
      </c>
      <c r="P91" s="75">
        <v>50.482800241400113</v>
      </c>
      <c r="Q91" s="76">
        <v>16.600000000000001</v>
      </c>
      <c r="R91" s="77">
        <v>4.5</v>
      </c>
      <c r="S91" s="76">
        <v>74.7</v>
      </c>
      <c r="T91" s="76">
        <v>399.4</v>
      </c>
      <c r="U91" s="78">
        <v>56.303083700440524</v>
      </c>
      <c r="V91" s="76">
        <v>3135.9</v>
      </c>
      <c r="W91" s="79">
        <v>75.303963395949978</v>
      </c>
    </row>
    <row r="92" spans="1:23" ht="13.15" customHeight="1">
      <c r="A92" s="94" t="s">
        <v>33</v>
      </c>
      <c r="B92" s="67">
        <v>10</v>
      </c>
      <c r="C92" s="68" t="s">
        <v>14</v>
      </c>
      <c r="D92" s="67" t="s">
        <v>17</v>
      </c>
      <c r="E92" s="69">
        <v>133</v>
      </c>
      <c r="F92" s="70">
        <v>95</v>
      </c>
      <c r="G92" s="71">
        <v>8</v>
      </c>
      <c r="H92" s="72">
        <v>1</v>
      </c>
      <c r="I92" s="73">
        <v>5</v>
      </c>
      <c r="J92" s="72">
        <v>10</v>
      </c>
      <c r="K92" s="71">
        <v>5</v>
      </c>
      <c r="L92" s="72">
        <v>55</v>
      </c>
      <c r="M92" s="71">
        <v>5</v>
      </c>
      <c r="N92" s="72">
        <v>75</v>
      </c>
      <c r="O92" s="74">
        <v>987</v>
      </c>
      <c r="P92" s="75">
        <v>59.565479782739892</v>
      </c>
      <c r="Q92" s="76">
        <v>16.399999999999999</v>
      </c>
      <c r="R92" s="77">
        <v>4.5</v>
      </c>
      <c r="S92" s="76">
        <v>73.8</v>
      </c>
      <c r="T92" s="76">
        <v>407.6</v>
      </c>
      <c r="U92" s="78">
        <v>57.459030837004406</v>
      </c>
      <c r="V92" s="76">
        <v>3054.6</v>
      </c>
      <c r="W92" s="79">
        <v>72.752530231128461</v>
      </c>
    </row>
    <row r="93" spans="1:23" ht="13.15" customHeight="1">
      <c r="A93" s="94" t="s">
        <v>33</v>
      </c>
      <c r="B93" s="67">
        <v>10</v>
      </c>
      <c r="C93" s="68" t="s">
        <v>14</v>
      </c>
      <c r="D93" s="67" t="s">
        <v>18</v>
      </c>
      <c r="E93" s="69">
        <v>168</v>
      </c>
      <c r="F93" s="70">
        <v>98</v>
      </c>
      <c r="G93" s="71">
        <v>8</v>
      </c>
      <c r="H93" s="72">
        <v>1</v>
      </c>
      <c r="I93" s="73">
        <v>5</v>
      </c>
      <c r="J93" s="72">
        <v>5</v>
      </c>
      <c r="K93" s="71">
        <v>5</v>
      </c>
      <c r="L93" s="72">
        <v>50</v>
      </c>
      <c r="M93" s="71">
        <v>5</v>
      </c>
      <c r="N93" s="72">
        <v>75</v>
      </c>
      <c r="O93" s="74">
        <v>864.5</v>
      </c>
      <c r="P93" s="75">
        <v>52.172601086300538</v>
      </c>
      <c r="Q93" s="76">
        <v>15.5</v>
      </c>
      <c r="R93" s="77">
        <v>4.5</v>
      </c>
      <c r="S93" s="76">
        <v>69.75</v>
      </c>
      <c r="T93" s="76">
        <v>412.2</v>
      </c>
      <c r="U93" s="78">
        <v>58.107488986784141</v>
      </c>
      <c r="V93" s="76">
        <v>3146</v>
      </c>
      <c r="W93" s="79">
        <v>75.9955811220577</v>
      </c>
    </row>
    <row r="94" spans="1:23" ht="13.15" customHeight="1">
      <c r="A94" s="94" t="s">
        <v>33</v>
      </c>
      <c r="B94" s="67">
        <v>10</v>
      </c>
      <c r="C94" s="68" t="s">
        <v>15</v>
      </c>
      <c r="D94" s="67" t="s">
        <v>22</v>
      </c>
      <c r="E94" s="69">
        <v>19</v>
      </c>
      <c r="F94" s="70">
        <v>90</v>
      </c>
      <c r="G94" s="71">
        <v>8</v>
      </c>
      <c r="H94" s="72">
        <v>1</v>
      </c>
      <c r="I94" s="73">
        <v>2</v>
      </c>
      <c r="J94" s="72">
        <v>1</v>
      </c>
      <c r="K94" s="71">
        <v>2</v>
      </c>
      <c r="L94" s="72">
        <v>2</v>
      </c>
      <c r="M94" s="71">
        <v>2</v>
      </c>
      <c r="N94" s="72">
        <v>2</v>
      </c>
      <c r="O94" s="74">
        <v>49</v>
      </c>
      <c r="P94" s="75">
        <v>2.9571514785757391</v>
      </c>
      <c r="Q94" s="76">
        <v>16.399999999999999</v>
      </c>
      <c r="R94" s="77">
        <v>4.5</v>
      </c>
      <c r="S94" s="76">
        <v>73.8</v>
      </c>
      <c r="T94" s="76">
        <v>428.3</v>
      </c>
      <c r="U94" s="78">
        <v>60.377092511013217</v>
      </c>
      <c r="V94" s="76">
        <v>4495.3</v>
      </c>
      <c r="W94" s="79">
        <v>107.55228254769125</v>
      </c>
    </row>
    <row r="95" spans="1:23" ht="13.15" customHeight="1">
      <c r="A95" s="94" t="s">
        <v>33</v>
      </c>
      <c r="B95" s="67">
        <v>10</v>
      </c>
      <c r="C95" s="68" t="s">
        <v>15</v>
      </c>
      <c r="D95" s="67" t="s">
        <v>16</v>
      </c>
      <c r="E95" s="69">
        <v>86</v>
      </c>
      <c r="F95" s="70">
        <v>95</v>
      </c>
      <c r="G95" s="71">
        <v>8</v>
      </c>
      <c r="H95" s="72">
        <v>1</v>
      </c>
      <c r="I95" s="73">
        <v>2</v>
      </c>
      <c r="J95" s="72">
        <v>1</v>
      </c>
      <c r="K95" s="71">
        <v>2</v>
      </c>
      <c r="L95" s="72">
        <v>3</v>
      </c>
      <c r="M95" s="71">
        <v>2</v>
      </c>
      <c r="N95" s="72">
        <v>3</v>
      </c>
      <c r="O95" s="74">
        <v>63</v>
      </c>
      <c r="P95" s="75">
        <v>3.8020519010259504</v>
      </c>
      <c r="Q95" s="76">
        <v>15.9</v>
      </c>
      <c r="R95" s="77">
        <v>4.5</v>
      </c>
      <c r="S95" s="76">
        <v>71.55</v>
      </c>
      <c r="T95" s="76">
        <v>432.7</v>
      </c>
      <c r="U95" s="78">
        <v>60.99735682819383</v>
      </c>
      <c r="V95" s="76">
        <v>4987.1000000000004</v>
      </c>
      <c r="W95" s="79">
        <v>115.40797882964998</v>
      </c>
    </row>
    <row r="96" spans="1:23" ht="13.15" customHeight="1">
      <c r="A96" s="94" t="s">
        <v>33</v>
      </c>
      <c r="B96" s="67">
        <v>10</v>
      </c>
      <c r="C96" s="68" t="s">
        <v>15</v>
      </c>
      <c r="D96" s="67" t="s">
        <v>17</v>
      </c>
      <c r="E96" s="69">
        <v>134</v>
      </c>
      <c r="F96" s="70">
        <v>95</v>
      </c>
      <c r="G96" s="71">
        <v>8</v>
      </c>
      <c r="H96" s="72">
        <v>1</v>
      </c>
      <c r="I96" s="73">
        <v>2</v>
      </c>
      <c r="J96" s="72">
        <v>1</v>
      </c>
      <c r="K96" s="71">
        <v>2</v>
      </c>
      <c r="L96" s="72">
        <v>5</v>
      </c>
      <c r="M96" s="71">
        <v>2</v>
      </c>
      <c r="N96" s="72">
        <v>5</v>
      </c>
      <c r="O96" s="74">
        <v>91</v>
      </c>
      <c r="P96" s="75">
        <v>5.4918527459263728</v>
      </c>
      <c r="Q96" s="76">
        <v>15.6</v>
      </c>
      <c r="R96" s="77">
        <v>4.5</v>
      </c>
      <c r="S96" s="76">
        <v>70.2</v>
      </c>
      <c r="T96" s="76">
        <v>434.5</v>
      </c>
      <c r="U96" s="78">
        <v>61.251101321585907</v>
      </c>
      <c r="V96" s="76">
        <v>4262.2</v>
      </c>
      <c r="W96" s="79">
        <v>100.1131724149712</v>
      </c>
    </row>
    <row r="97" spans="1:23" ht="13.15" customHeight="1">
      <c r="A97" s="94" t="s">
        <v>33</v>
      </c>
      <c r="B97" s="67">
        <v>10</v>
      </c>
      <c r="C97" s="68" t="s">
        <v>15</v>
      </c>
      <c r="D97" s="67" t="s">
        <v>19</v>
      </c>
      <c r="E97" s="69">
        <v>167</v>
      </c>
      <c r="F97" s="70">
        <v>97</v>
      </c>
      <c r="G97" s="71">
        <v>8</v>
      </c>
      <c r="H97" s="72">
        <v>1</v>
      </c>
      <c r="I97" s="73">
        <v>2</v>
      </c>
      <c r="J97" s="72">
        <v>1</v>
      </c>
      <c r="K97" s="71">
        <v>2</v>
      </c>
      <c r="L97" s="72">
        <v>5</v>
      </c>
      <c r="M97" s="71">
        <v>2</v>
      </c>
      <c r="N97" s="72">
        <v>5</v>
      </c>
      <c r="O97" s="74">
        <v>91</v>
      </c>
      <c r="P97" s="75">
        <v>5.4918527459263728</v>
      </c>
      <c r="Q97" s="76">
        <v>16.399999999999999</v>
      </c>
      <c r="R97" s="77">
        <v>4.5</v>
      </c>
      <c r="S97" s="76">
        <v>73.8</v>
      </c>
      <c r="T97" s="76">
        <v>431.4</v>
      </c>
      <c r="U97" s="78">
        <v>60.814096916299555</v>
      </c>
      <c r="V97" s="76">
        <v>4964.8999999999996</v>
      </c>
      <c r="W97" s="79">
        <v>109.42339013187676</v>
      </c>
    </row>
    <row r="98" spans="1:23" ht="13.15" customHeight="1">
      <c r="A98" s="94" t="s">
        <v>34</v>
      </c>
      <c r="B98" s="67">
        <v>11</v>
      </c>
      <c r="C98" s="68" t="s">
        <v>14</v>
      </c>
      <c r="D98" s="67" t="s">
        <v>22</v>
      </c>
      <c r="E98" s="69">
        <v>21</v>
      </c>
      <c r="F98" s="70">
        <v>90</v>
      </c>
      <c r="G98" s="71">
        <v>8</v>
      </c>
      <c r="H98" s="72">
        <v>1</v>
      </c>
      <c r="I98" s="73">
        <v>5</v>
      </c>
      <c r="J98" s="72">
        <v>3</v>
      </c>
      <c r="K98" s="71">
        <v>5</v>
      </c>
      <c r="L98" s="72">
        <v>10</v>
      </c>
      <c r="M98" s="71">
        <v>5</v>
      </c>
      <c r="N98" s="72">
        <v>15</v>
      </c>
      <c r="O98" s="74">
        <v>206.5</v>
      </c>
      <c r="P98" s="75">
        <v>12.462281231140615</v>
      </c>
      <c r="Q98" s="76">
        <v>16.2</v>
      </c>
      <c r="R98" s="77">
        <v>4.5</v>
      </c>
      <c r="S98" s="76">
        <v>72.899999999999991</v>
      </c>
      <c r="T98" s="76">
        <v>413.8</v>
      </c>
      <c r="U98" s="78">
        <v>58.333039647577095</v>
      </c>
      <c r="V98" s="76">
        <v>3587.8</v>
      </c>
      <c r="W98" s="79">
        <v>89.944704339518452</v>
      </c>
    </row>
    <row r="99" spans="1:23" ht="13.15" customHeight="1">
      <c r="A99" s="94" t="s">
        <v>34</v>
      </c>
      <c r="B99" s="67">
        <v>11</v>
      </c>
      <c r="C99" s="68" t="s">
        <v>14</v>
      </c>
      <c r="D99" s="67" t="s">
        <v>16</v>
      </c>
      <c r="E99" s="69">
        <v>65</v>
      </c>
      <c r="F99" s="70">
        <v>90</v>
      </c>
      <c r="G99" s="71">
        <v>8</v>
      </c>
      <c r="H99" s="72">
        <v>1</v>
      </c>
      <c r="I99" s="73">
        <v>5</v>
      </c>
      <c r="J99" s="72">
        <v>2</v>
      </c>
      <c r="K99" s="71">
        <v>5</v>
      </c>
      <c r="L99" s="72">
        <v>15</v>
      </c>
      <c r="M99" s="71">
        <v>5</v>
      </c>
      <c r="N99" s="72">
        <v>15</v>
      </c>
      <c r="O99" s="74">
        <v>245</v>
      </c>
      <c r="P99" s="75">
        <v>14.785757392878695</v>
      </c>
      <c r="Q99" s="76">
        <v>15.9</v>
      </c>
      <c r="R99" s="77">
        <v>4.5</v>
      </c>
      <c r="S99" s="76">
        <v>71.55</v>
      </c>
      <c r="T99" s="76">
        <v>413.7</v>
      </c>
      <c r="U99" s="78">
        <v>58.318942731277531</v>
      </c>
      <c r="V99" s="76">
        <v>3064.7</v>
      </c>
      <c r="W99" s="79">
        <v>78.299357251724516</v>
      </c>
    </row>
    <row r="100" spans="1:23" ht="13.15" customHeight="1">
      <c r="A100" s="94" t="s">
        <v>34</v>
      </c>
      <c r="B100" s="67">
        <v>11</v>
      </c>
      <c r="C100" s="68" t="s">
        <v>14</v>
      </c>
      <c r="D100" s="67" t="s">
        <v>17</v>
      </c>
      <c r="E100" s="69">
        <v>132</v>
      </c>
      <c r="F100" s="70">
        <v>95</v>
      </c>
      <c r="G100" s="71">
        <v>8</v>
      </c>
      <c r="H100" s="72">
        <v>1</v>
      </c>
      <c r="I100" s="73">
        <v>5</v>
      </c>
      <c r="J100" s="72">
        <v>10</v>
      </c>
      <c r="K100" s="71">
        <v>5</v>
      </c>
      <c r="L100" s="72">
        <v>15</v>
      </c>
      <c r="M100" s="71">
        <v>5</v>
      </c>
      <c r="N100" s="72">
        <v>15</v>
      </c>
      <c r="O100" s="74">
        <v>357</v>
      </c>
      <c r="P100" s="75">
        <v>21.544960772480387</v>
      </c>
      <c r="Q100" s="76">
        <v>15.7</v>
      </c>
      <c r="R100" s="77">
        <v>4.5</v>
      </c>
      <c r="S100" s="76">
        <v>70.649999999999991</v>
      </c>
      <c r="T100" s="76">
        <v>419.1</v>
      </c>
      <c r="U100" s="78">
        <v>59.080176211453747</v>
      </c>
      <c r="V100" s="76">
        <v>3373.5</v>
      </c>
      <c r="W100" s="79">
        <v>81.62725259409622</v>
      </c>
    </row>
    <row r="101" spans="1:23" ht="13.15" customHeight="1">
      <c r="A101" s="95" t="s">
        <v>34</v>
      </c>
      <c r="B101" s="67">
        <v>11</v>
      </c>
      <c r="C101" s="68" t="s">
        <v>14</v>
      </c>
      <c r="D101" s="67" t="s">
        <v>18</v>
      </c>
      <c r="E101" s="69">
        <v>192</v>
      </c>
      <c r="F101" s="70">
        <v>97</v>
      </c>
      <c r="G101" s="71">
        <v>8</v>
      </c>
      <c r="H101" s="72">
        <v>1</v>
      </c>
      <c r="I101" s="73">
        <v>5</v>
      </c>
      <c r="J101" s="72">
        <v>3</v>
      </c>
      <c r="K101" s="71">
        <v>5</v>
      </c>
      <c r="L101" s="72">
        <v>15</v>
      </c>
      <c r="M101" s="71">
        <v>5</v>
      </c>
      <c r="N101" s="72">
        <v>20</v>
      </c>
      <c r="O101" s="74">
        <v>276.5</v>
      </c>
      <c r="P101" s="75">
        <v>16.686783343391674</v>
      </c>
      <c r="Q101" s="76">
        <v>15.8</v>
      </c>
      <c r="R101" s="77">
        <v>4.5</v>
      </c>
      <c r="S101" s="76">
        <v>71.100000000000009</v>
      </c>
      <c r="T101" s="76">
        <v>418.6</v>
      </c>
      <c r="U101" s="78">
        <v>59.009691629955952</v>
      </c>
      <c r="V101" s="76">
        <v>3229.8</v>
      </c>
      <c r="W101" s="79">
        <v>76.145276547122791</v>
      </c>
    </row>
    <row r="102" spans="1:23" ht="13.15" customHeight="1">
      <c r="A102" s="94" t="s">
        <v>34</v>
      </c>
      <c r="B102" s="67">
        <v>11</v>
      </c>
      <c r="C102" s="68" t="s">
        <v>15</v>
      </c>
      <c r="D102" s="67" t="s">
        <v>22</v>
      </c>
      <c r="E102" s="69">
        <v>22</v>
      </c>
      <c r="F102" s="70">
        <v>65</v>
      </c>
      <c r="G102" s="71">
        <v>8</v>
      </c>
      <c r="H102" s="72">
        <v>1</v>
      </c>
      <c r="I102" s="73">
        <v>2</v>
      </c>
      <c r="J102" s="72">
        <v>1</v>
      </c>
      <c r="K102" s="71">
        <v>2</v>
      </c>
      <c r="L102" s="72">
        <v>2</v>
      </c>
      <c r="M102" s="71">
        <v>2</v>
      </c>
      <c r="N102" s="72">
        <v>2</v>
      </c>
      <c r="O102" s="74">
        <v>49</v>
      </c>
      <c r="P102" s="75">
        <v>2.9571514785757391</v>
      </c>
      <c r="Q102" s="76">
        <v>15.8</v>
      </c>
      <c r="R102" s="77">
        <v>4.5</v>
      </c>
      <c r="S102" s="76">
        <v>71.100000000000009</v>
      </c>
      <c r="T102" s="76">
        <v>419.2</v>
      </c>
      <c r="U102" s="78">
        <v>59.094273127753304</v>
      </c>
      <c r="V102" s="76">
        <v>2861.9</v>
      </c>
      <c r="W102" s="79">
        <v>100.54445408140509</v>
      </c>
    </row>
    <row r="103" spans="1:23" ht="13.15" customHeight="1">
      <c r="A103" s="94" t="s">
        <v>34</v>
      </c>
      <c r="B103" s="67">
        <v>11</v>
      </c>
      <c r="C103" s="68" t="s">
        <v>15</v>
      </c>
      <c r="D103" s="67" t="s">
        <v>16</v>
      </c>
      <c r="E103" s="69">
        <v>66</v>
      </c>
      <c r="F103" s="70">
        <v>90</v>
      </c>
      <c r="G103" s="71">
        <v>8</v>
      </c>
      <c r="H103" s="72">
        <v>1</v>
      </c>
      <c r="I103" s="73">
        <v>2</v>
      </c>
      <c r="J103" s="72">
        <v>1</v>
      </c>
      <c r="K103" s="71">
        <v>2</v>
      </c>
      <c r="L103" s="72">
        <v>2</v>
      </c>
      <c r="M103" s="71">
        <v>2</v>
      </c>
      <c r="N103" s="72">
        <v>2</v>
      </c>
      <c r="O103" s="74">
        <v>49</v>
      </c>
      <c r="P103" s="75">
        <v>2.9571514785757391</v>
      </c>
      <c r="Q103" s="76">
        <v>15.9</v>
      </c>
      <c r="R103" s="77">
        <v>4.5</v>
      </c>
      <c r="S103" s="76">
        <v>71.55</v>
      </c>
      <c r="T103" s="76">
        <v>416.7</v>
      </c>
      <c r="U103" s="78">
        <v>58.741850220264318</v>
      </c>
      <c r="V103" s="76">
        <v>3725.4</v>
      </c>
      <c r="W103" s="79">
        <v>94.494201470171689</v>
      </c>
    </row>
    <row r="104" spans="1:23" ht="13.15" customHeight="1">
      <c r="A104" s="94" t="s">
        <v>34</v>
      </c>
      <c r="B104" s="67">
        <v>11</v>
      </c>
      <c r="C104" s="68" t="s">
        <v>15</v>
      </c>
      <c r="D104" s="67" t="s">
        <v>17</v>
      </c>
      <c r="E104" s="69">
        <v>131</v>
      </c>
      <c r="F104" s="70">
        <v>90</v>
      </c>
      <c r="G104" s="71">
        <v>8</v>
      </c>
      <c r="H104" s="72">
        <v>1</v>
      </c>
      <c r="I104" s="73">
        <v>2</v>
      </c>
      <c r="J104" s="72">
        <v>1</v>
      </c>
      <c r="K104" s="71">
        <v>2</v>
      </c>
      <c r="L104" s="72">
        <v>2</v>
      </c>
      <c r="M104" s="71">
        <v>2</v>
      </c>
      <c r="N104" s="72">
        <v>2</v>
      </c>
      <c r="O104" s="74">
        <v>49</v>
      </c>
      <c r="P104" s="75">
        <v>2.9571514785757391</v>
      </c>
      <c r="Q104" s="76">
        <v>16.100000000000001</v>
      </c>
      <c r="R104" s="77">
        <v>4.5</v>
      </c>
      <c r="S104" s="76">
        <v>72.45</v>
      </c>
      <c r="T104" s="76">
        <v>427.9</v>
      </c>
      <c r="U104" s="78">
        <v>60.320704845814973</v>
      </c>
      <c r="V104" s="76">
        <v>4062.3</v>
      </c>
      <c r="W104" s="79">
        <v>99.096132249703302</v>
      </c>
    </row>
    <row r="105" spans="1:23" ht="13.15" customHeight="1">
      <c r="A105" s="95" t="s">
        <v>34</v>
      </c>
      <c r="B105" s="67">
        <v>11</v>
      </c>
      <c r="C105" s="68" t="s">
        <v>15</v>
      </c>
      <c r="D105" s="67" t="s">
        <v>18</v>
      </c>
      <c r="E105" s="69">
        <v>191</v>
      </c>
      <c r="F105" s="70">
        <v>100</v>
      </c>
      <c r="G105" s="71">
        <v>8</v>
      </c>
      <c r="H105" s="72">
        <v>1</v>
      </c>
      <c r="I105" s="73">
        <v>2</v>
      </c>
      <c r="J105" s="72">
        <v>1</v>
      </c>
      <c r="K105" s="71">
        <v>2</v>
      </c>
      <c r="L105" s="72">
        <v>2</v>
      </c>
      <c r="M105" s="71">
        <v>2</v>
      </c>
      <c r="N105" s="72">
        <v>2</v>
      </c>
      <c r="O105" s="74">
        <v>49</v>
      </c>
      <c r="P105" s="75">
        <v>2.9571514785757391</v>
      </c>
      <c r="Q105" s="76">
        <v>16.3</v>
      </c>
      <c r="R105" s="77">
        <v>4.5</v>
      </c>
      <c r="S105" s="76">
        <v>73.350000000000009</v>
      </c>
      <c r="T105" s="76">
        <v>431.9</v>
      </c>
      <c r="U105" s="78">
        <v>60.884581497797356</v>
      </c>
      <c r="V105" s="76">
        <v>4798.8</v>
      </c>
      <c r="W105" s="79">
        <v>103.09965809513393</v>
      </c>
    </row>
    <row r="106" spans="1:23" ht="13.15" customHeight="1">
      <c r="A106" s="94" t="s">
        <v>25</v>
      </c>
      <c r="B106" s="67">
        <v>12</v>
      </c>
      <c r="C106" s="68" t="s">
        <v>14</v>
      </c>
      <c r="D106" s="67" t="s">
        <v>22</v>
      </c>
      <c r="E106" s="69">
        <v>24</v>
      </c>
      <c r="F106" s="70">
        <v>90</v>
      </c>
      <c r="G106" s="71">
        <v>5</v>
      </c>
      <c r="H106" s="72">
        <v>1</v>
      </c>
      <c r="I106" s="73">
        <v>5</v>
      </c>
      <c r="J106" s="72">
        <v>1</v>
      </c>
      <c r="K106" s="71">
        <v>5</v>
      </c>
      <c r="L106" s="72">
        <v>2</v>
      </c>
      <c r="M106" s="71">
        <v>5</v>
      </c>
      <c r="N106" s="72">
        <v>2</v>
      </c>
      <c r="O106" s="74">
        <v>49</v>
      </c>
      <c r="P106" s="75">
        <v>2.9571514785757391</v>
      </c>
      <c r="Q106" s="76">
        <v>15.7</v>
      </c>
      <c r="R106" s="77">
        <v>4.5</v>
      </c>
      <c r="S106" s="76">
        <v>70.649999999999991</v>
      </c>
      <c r="T106" s="76">
        <v>427.9</v>
      </c>
      <c r="U106" s="78">
        <v>60.320704845814973</v>
      </c>
      <c r="V106" s="76">
        <v>3403.5</v>
      </c>
      <c r="W106" s="79">
        <v>85.140596772168848</v>
      </c>
    </row>
    <row r="107" spans="1:23" ht="13.15" customHeight="1">
      <c r="A107" s="94" t="s">
        <v>25</v>
      </c>
      <c r="B107" s="67">
        <v>12</v>
      </c>
      <c r="C107" s="68" t="s">
        <v>14</v>
      </c>
      <c r="D107" s="67" t="s">
        <v>16</v>
      </c>
      <c r="E107" s="69">
        <v>56</v>
      </c>
      <c r="F107" s="70">
        <v>97</v>
      </c>
      <c r="G107" s="71">
        <v>5</v>
      </c>
      <c r="H107" s="72">
        <v>1</v>
      </c>
      <c r="I107" s="73">
        <v>3</v>
      </c>
      <c r="J107" s="72">
        <v>2</v>
      </c>
      <c r="K107" s="71">
        <v>3</v>
      </c>
      <c r="L107" s="72">
        <v>3</v>
      </c>
      <c r="M107" s="71">
        <v>3</v>
      </c>
      <c r="N107" s="72">
        <v>3</v>
      </c>
      <c r="O107" s="74">
        <v>77</v>
      </c>
      <c r="P107" s="75">
        <v>4.6469523234761621</v>
      </c>
      <c r="Q107" s="76">
        <v>15.7</v>
      </c>
      <c r="R107" s="77">
        <v>4.5</v>
      </c>
      <c r="S107" s="76">
        <v>70.649999999999991</v>
      </c>
      <c r="T107" s="76">
        <v>432.2</v>
      </c>
      <c r="U107" s="78">
        <v>60.926872246696036</v>
      </c>
      <c r="V107" s="76">
        <v>3743.7</v>
      </c>
      <c r="W107" s="79">
        <v>86.02808856516566</v>
      </c>
    </row>
    <row r="108" spans="1:23" ht="13.15" customHeight="1">
      <c r="A108" s="94" t="s">
        <v>25</v>
      </c>
      <c r="B108" s="67">
        <v>12</v>
      </c>
      <c r="C108" s="68" t="s">
        <v>14</v>
      </c>
      <c r="D108" s="67" t="s">
        <v>17</v>
      </c>
      <c r="E108" s="69">
        <v>137</v>
      </c>
      <c r="F108" s="70">
        <v>97</v>
      </c>
      <c r="G108" s="71">
        <v>5</v>
      </c>
      <c r="H108" s="72">
        <v>1</v>
      </c>
      <c r="I108" s="73">
        <v>5</v>
      </c>
      <c r="J108" s="72">
        <v>2</v>
      </c>
      <c r="K108" s="71">
        <v>3</v>
      </c>
      <c r="L108" s="72">
        <v>2</v>
      </c>
      <c r="M108" s="71">
        <v>3</v>
      </c>
      <c r="N108" s="72">
        <v>2</v>
      </c>
      <c r="O108" s="74">
        <v>63</v>
      </c>
      <c r="P108" s="75">
        <v>3.8020519010259504</v>
      </c>
      <c r="Q108" s="76">
        <v>16</v>
      </c>
      <c r="R108" s="77">
        <v>4.5</v>
      </c>
      <c r="S108" s="76">
        <v>72</v>
      </c>
      <c r="T108" s="76">
        <v>443.6</v>
      </c>
      <c r="U108" s="78">
        <v>62.533920704845819</v>
      </c>
      <c r="V108" s="76">
        <v>4312.3999999999996</v>
      </c>
      <c r="W108" s="79">
        <v>94.739517002407652</v>
      </c>
    </row>
    <row r="109" spans="1:23" ht="13.15" customHeight="1">
      <c r="A109" s="94" t="s">
        <v>25</v>
      </c>
      <c r="B109" s="67">
        <v>12</v>
      </c>
      <c r="C109" s="68" t="s">
        <v>14</v>
      </c>
      <c r="D109" s="67" t="s">
        <v>18</v>
      </c>
      <c r="E109" s="69">
        <v>188</v>
      </c>
      <c r="F109" s="70">
        <v>100</v>
      </c>
      <c r="G109" s="71">
        <v>5</v>
      </c>
      <c r="H109" s="72">
        <v>1</v>
      </c>
      <c r="I109" s="73">
        <v>5</v>
      </c>
      <c r="J109" s="72">
        <v>1</v>
      </c>
      <c r="K109" s="71">
        <v>5</v>
      </c>
      <c r="L109" s="72">
        <v>2</v>
      </c>
      <c r="M109" s="71">
        <v>5</v>
      </c>
      <c r="N109" s="72">
        <v>2</v>
      </c>
      <c r="O109" s="74">
        <v>49</v>
      </c>
      <c r="P109" s="75">
        <v>2.9571514785757391</v>
      </c>
      <c r="Q109" s="76">
        <v>16.2</v>
      </c>
      <c r="R109" s="77">
        <v>4.5</v>
      </c>
      <c r="S109" s="76">
        <v>72.899999999999991</v>
      </c>
      <c r="T109" s="76">
        <v>443.9</v>
      </c>
      <c r="U109" s="78">
        <v>62.576211453744492</v>
      </c>
      <c r="V109" s="76">
        <v>4682.6000000000004</v>
      </c>
      <c r="W109" s="79">
        <v>98.487765568376844</v>
      </c>
    </row>
    <row r="110" spans="1:23" ht="13.15" customHeight="1">
      <c r="A110" s="94" t="s">
        <v>25</v>
      </c>
      <c r="B110" s="67">
        <v>12</v>
      </c>
      <c r="C110" s="68" t="s">
        <v>15</v>
      </c>
      <c r="D110" s="67" t="s">
        <v>22</v>
      </c>
      <c r="E110" s="69">
        <v>23</v>
      </c>
      <c r="F110" s="70">
        <v>90</v>
      </c>
      <c r="G110" s="71">
        <v>5</v>
      </c>
      <c r="H110" s="72">
        <v>1</v>
      </c>
      <c r="I110" s="73">
        <v>2</v>
      </c>
      <c r="J110" s="72">
        <v>1</v>
      </c>
      <c r="K110" s="71">
        <v>2</v>
      </c>
      <c r="L110" s="72">
        <v>1</v>
      </c>
      <c r="M110" s="71">
        <v>2</v>
      </c>
      <c r="N110" s="72">
        <v>2</v>
      </c>
      <c r="O110" s="74">
        <v>38.5</v>
      </c>
      <c r="P110" s="75">
        <v>2.323476161738081</v>
      </c>
      <c r="Q110" s="76">
        <v>15.9</v>
      </c>
      <c r="R110" s="77">
        <v>4.5</v>
      </c>
      <c r="S110" s="76">
        <v>71.55</v>
      </c>
      <c r="T110" s="76">
        <v>425.6</v>
      </c>
      <c r="U110" s="78">
        <v>59.996475770925116</v>
      </c>
      <c r="V110" s="76">
        <v>3313.4</v>
      </c>
      <c r="W110" s="79">
        <v>82.286387811772613</v>
      </c>
    </row>
    <row r="111" spans="1:23" ht="13.15" customHeight="1">
      <c r="A111" s="94" t="s">
        <v>25</v>
      </c>
      <c r="B111" s="67">
        <v>12</v>
      </c>
      <c r="C111" s="68" t="s">
        <v>15</v>
      </c>
      <c r="D111" s="67" t="s">
        <v>16</v>
      </c>
      <c r="E111" s="69">
        <v>55</v>
      </c>
      <c r="F111" s="70">
        <v>97</v>
      </c>
      <c r="G111" s="71">
        <v>5</v>
      </c>
      <c r="H111" s="72">
        <v>1</v>
      </c>
      <c r="I111" s="73">
        <v>2</v>
      </c>
      <c r="J111" s="72">
        <v>1</v>
      </c>
      <c r="K111" s="71">
        <v>2</v>
      </c>
      <c r="L111" s="72">
        <v>2</v>
      </c>
      <c r="M111" s="71">
        <v>2</v>
      </c>
      <c r="N111" s="72">
        <v>2</v>
      </c>
      <c r="O111" s="74">
        <v>49</v>
      </c>
      <c r="P111" s="75">
        <v>2.9571514785757391</v>
      </c>
      <c r="Q111" s="76">
        <v>15.7</v>
      </c>
      <c r="R111" s="77">
        <v>4.5</v>
      </c>
      <c r="S111" s="76">
        <v>70.649999999999991</v>
      </c>
      <c r="T111" s="76">
        <v>426.7</v>
      </c>
      <c r="U111" s="78">
        <v>60.151541850220262</v>
      </c>
      <c r="V111" s="76">
        <v>3668.9</v>
      </c>
      <c r="W111" s="79">
        <v>85.395941004900394</v>
      </c>
    </row>
    <row r="112" spans="1:23" ht="13.15" customHeight="1">
      <c r="A112" s="94" t="s">
        <v>25</v>
      </c>
      <c r="B112" s="67">
        <v>12</v>
      </c>
      <c r="C112" s="68" t="s">
        <v>15</v>
      </c>
      <c r="D112" s="67" t="s">
        <v>17</v>
      </c>
      <c r="E112" s="69">
        <v>138</v>
      </c>
      <c r="F112" s="70">
        <v>98</v>
      </c>
      <c r="G112" s="71">
        <v>5</v>
      </c>
      <c r="H112" s="72">
        <v>1</v>
      </c>
      <c r="I112" s="73">
        <v>2</v>
      </c>
      <c r="J112" s="72">
        <v>1</v>
      </c>
      <c r="K112" s="71">
        <v>2</v>
      </c>
      <c r="L112" s="72">
        <v>1</v>
      </c>
      <c r="M112" s="71">
        <v>2</v>
      </c>
      <c r="N112" s="72">
        <v>1</v>
      </c>
      <c r="O112" s="74">
        <v>35</v>
      </c>
      <c r="P112" s="75">
        <v>2.1122510561255279</v>
      </c>
      <c r="Q112" s="76">
        <v>15.6</v>
      </c>
      <c r="R112" s="77">
        <v>4.5</v>
      </c>
      <c r="S112" s="76">
        <v>70.2</v>
      </c>
      <c r="T112" s="76">
        <v>436.8</v>
      </c>
      <c r="U112" s="78">
        <v>61.575330396475771</v>
      </c>
      <c r="V112" s="76">
        <v>3996.4</v>
      </c>
      <c r="W112" s="79">
        <v>90.517183028466391</v>
      </c>
    </row>
    <row r="113" spans="1:23" ht="13.15" customHeight="1">
      <c r="A113" s="94" t="s">
        <v>25</v>
      </c>
      <c r="B113" s="67">
        <v>12</v>
      </c>
      <c r="C113" s="68" t="s">
        <v>15</v>
      </c>
      <c r="D113" s="67" t="s">
        <v>18</v>
      </c>
      <c r="E113" s="69">
        <v>187</v>
      </c>
      <c r="F113" s="70">
        <v>100</v>
      </c>
      <c r="G113" s="71">
        <v>5</v>
      </c>
      <c r="H113" s="72">
        <v>1</v>
      </c>
      <c r="I113" s="73">
        <v>2</v>
      </c>
      <c r="J113" s="72">
        <v>1</v>
      </c>
      <c r="K113" s="71">
        <v>2</v>
      </c>
      <c r="L113" s="72">
        <v>2</v>
      </c>
      <c r="M113" s="71">
        <v>2</v>
      </c>
      <c r="N113" s="72">
        <v>2</v>
      </c>
      <c r="O113" s="74">
        <v>49</v>
      </c>
      <c r="P113" s="75">
        <v>2.9571514785757391</v>
      </c>
      <c r="Q113" s="76">
        <v>16.3</v>
      </c>
      <c r="R113" s="77">
        <v>4.5</v>
      </c>
      <c r="S113" s="76">
        <v>73.350000000000009</v>
      </c>
      <c r="T113" s="76">
        <v>440.5</v>
      </c>
      <c r="U113" s="78">
        <v>62.096916299559474</v>
      </c>
      <c r="V113" s="76">
        <v>4721.6000000000004</v>
      </c>
      <c r="W113" s="79">
        <v>99.460596227098321</v>
      </c>
    </row>
    <row r="114" spans="1:23" ht="13.15" customHeight="1">
      <c r="A114" s="94" t="s">
        <v>36</v>
      </c>
      <c r="B114" s="67">
        <v>13</v>
      </c>
      <c r="C114" s="68" t="s">
        <v>14</v>
      </c>
      <c r="D114" s="67" t="s">
        <v>22</v>
      </c>
      <c r="E114" s="69">
        <v>25</v>
      </c>
      <c r="F114" s="70">
        <v>85</v>
      </c>
      <c r="G114" s="71">
        <v>5</v>
      </c>
      <c r="H114" s="72">
        <v>1</v>
      </c>
      <c r="I114" s="73">
        <v>5</v>
      </c>
      <c r="J114" s="72">
        <v>3</v>
      </c>
      <c r="K114" s="71">
        <v>5</v>
      </c>
      <c r="L114" s="72">
        <v>20</v>
      </c>
      <c r="M114" s="71">
        <v>5</v>
      </c>
      <c r="N114" s="72">
        <v>30</v>
      </c>
      <c r="O114" s="74">
        <v>364</v>
      </c>
      <c r="P114" s="75">
        <v>21.967410983705491</v>
      </c>
      <c r="Q114" s="76">
        <v>15.5</v>
      </c>
      <c r="R114" s="77">
        <v>4.5</v>
      </c>
      <c r="S114" s="76">
        <v>69.75</v>
      </c>
      <c r="T114" s="76">
        <v>415.7</v>
      </c>
      <c r="U114" s="78">
        <v>58.600881057268722</v>
      </c>
      <c r="V114" s="76">
        <v>3675.3</v>
      </c>
      <c r="W114" s="79">
        <v>101.49801048869811</v>
      </c>
    </row>
    <row r="115" spans="1:23" ht="13.15" customHeight="1">
      <c r="A115" s="94" t="s">
        <v>36</v>
      </c>
      <c r="B115" s="67">
        <v>13</v>
      </c>
      <c r="C115" s="68" t="s">
        <v>14</v>
      </c>
      <c r="D115" s="67" t="s">
        <v>16</v>
      </c>
      <c r="E115" s="69">
        <v>69</v>
      </c>
      <c r="F115" s="70">
        <v>97</v>
      </c>
      <c r="G115" s="71">
        <v>5</v>
      </c>
      <c r="H115" s="72">
        <v>1</v>
      </c>
      <c r="I115" s="73">
        <v>5</v>
      </c>
      <c r="J115" s="72">
        <v>5</v>
      </c>
      <c r="K115" s="71">
        <v>5</v>
      </c>
      <c r="L115" s="72">
        <v>15</v>
      </c>
      <c r="M115" s="71">
        <v>5</v>
      </c>
      <c r="N115" s="72">
        <v>20</v>
      </c>
      <c r="O115" s="74">
        <v>304.5</v>
      </c>
      <c r="P115" s="75">
        <v>18.376584188292096</v>
      </c>
      <c r="Q115" s="76">
        <v>15.9</v>
      </c>
      <c r="R115" s="77">
        <v>4.5</v>
      </c>
      <c r="S115" s="76">
        <v>71.55</v>
      </c>
      <c r="T115" s="76">
        <v>417.3</v>
      </c>
      <c r="U115" s="78">
        <v>58.826431718061677</v>
      </c>
      <c r="V115" s="76">
        <v>4253.8999999999996</v>
      </c>
      <c r="W115" s="79">
        <v>99.969015779151235</v>
      </c>
    </row>
    <row r="116" spans="1:23" ht="13.15" customHeight="1">
      <c r="A116" s="94" t="s">
        <v>36</v>
      </c>
      <c r="B116" s="67">
        <v>13</v>
      </c>
      <c r="C116" s="68" t="s">
        <v>14</v>
      </c>
      <c r="D116" s="67" t="s">
        <v>17</v>
      </c>
      <c r="E116" s="69">
        <v>124</v>
      </c>
      <c r="F116" s="70">
        <v>90</v>
      </c>
      <c r="G116" s="71">
        <v>5</v>
      </c>
      <c r="H116" s="72">
        <v>1</v>
      </c>
      <c r="I116" s="73">
        <v>5</v>
      </c>
      <c r="J116" s="72">
        <v>5</v>
      </c>
      <c r="K116" s="71">
        <v>5</v>
      </c>
      <c r="L116" s="72">
        <v>10</v>
      </c>
      <c r="M116" s="71">
        <v>5</v>
      </c>
      <c r="N116" s="72">
        <v>20</v>
      </c>
      <c r="O116" s="74">
        <v>252</v>
      </c>
      <c r="P116" s="75">
        <v>15.208207604103801</v>
      </c>
      <c r="Q116" s="76">
        <v>15.9</v>
      </c>
      <c r="R116" s="77">
        <v>4.5</v>
      </c>
      <c r="S116" s="76">
        <v>71.55</v>
      </c>
      <c r="T116" s="76">
        <v>422.5</v>
      </c>
      <c r="U116" s="78">
        <v>59.559471365638764</v>
      </c>
      <c r="V116" s="76">
        <v>4209.5</v>
      </c>
      <c r="W116" s="79">
        <v>105.30755998825667</v>
      </c>
    </row>
    <row r="117" spans="1:23" ht="13.15" customHeight="1">
      <c r="A117" s="94" t="s">
        <v>36</v>
      </c>
      <c r="B117" s="67">
        <v>13</v>
      </c>
      <c r="C117" s="68" t="s">
        <v>14</v>
      </c>
      <c r="D117" s="67" t="s">
        <v>18</v>
      </c>
      <c r="E117" s="69">
        <v>153</v>
      </c>
      <c r="F117" s="70">
        <v>95</v>
      </c>
      <c r="G117" s="71">
        <v>5</v>
      </c>
      <c r="H117" s="72">
        <v>1</v>
      </c>
      <c r="I117" s="73">
        <v>5</v>
      </c>
      <c r="J117" s="72">
        <v>5</v>
      </c>
      <c r="K117" s="71">
        <v>5</v>
      </c>
      <c r="L117" s="72">
        <v>15</v>
      </c>
      <c r="M117" s="71">
        <v>5</v>
      </c>
      <c r="N117" s="72">
        <v>25</v>
      </c>
      <c r="O117" s="74">
        <v>322</v>
      </c>
      <c r="P117" s="75">
        <v>19.432709716354861</v>
      </c>
      <c r="Q117" s="76">
        <v>15.5</v>
      </c>
      <c r="R117" s="77">
        <v>4.5</v>
      </c>
      <c r="S117" s="76">
        <v>69.75</v>
      </c>
      <c r="T117" s="76">
        <v>424</v>
      </c>
      <c r="U117" s="78">
        <v>59.770925110132161</v>
      </c>
      <c r="V117" s="76">
        <v>4574.5</v>
      </c>
      <c r="W117" s="79">
        <v>110.8199258416888</v>
      </c>
    </row>
    <row r="118" spans="1:23" ht="13.15" customHeight="1">
      <c r="A118" s="94" t="s">
        <v>36</v>
      </c>
      <c r="B118" s="67">
        <v>13</v>
      </c>
      <c r="C118" s="68" t="s">
        <v>15</v>
      </c>
      <c r="D118" s="67" t="s">
        <v>22</v>
      </c>
      <c r="E118" s="69">
        <v>26</v>
      </c>
      <c r="F118" s="70">
        <v>85</v>
      </c>
      <c r="G118" s="71">
        <v>5</v>
      </c>
      <c r="H118" s="72">
        <v>1</v>
      </c>
      <c r="I118" s="73">
        <v>2</v>
      </c>
      <c r="J118" s="72">
        <v>1</v>
      </c>
      <c r="K118" s="71">
        <v>2</v>
      </c>
      <c r="L118" s="72">
        <v>1</v>
      </c>
      <c r="M118" s="71">
        <v>2</v>
      </c>
      <c r="N118" s="72">
        <v>2</v>
      </c>
      <c r="O118" s="74">
        <v>38.5</v>
      </c>
      <c r="P118" s="75">
        <v>2.323476161738081</v>
      </c>
      <c r="Q118" s="76">
        <v>15.5</v>
      </c>
      <c r="R118" s="77">
        <v>4.5</v>
      </c>
      <c r="S118" s="76">
        <v>69.75</v>
      </c>
      <c r="T118" s="76">
        <v>420.1</v>
      </c>
      <c r="U118" s="78">
        <v>59.221145374449343</v>
      </c>
      <c r="V118" s="76">
        <v>3703.5</v>
      </c>
      <c r="W118" s="79">
        <v>101.20557272213584</v>
      </c>
    </row>
    <row r="119" spans="1:23" ht="13.15" customHeight="1">
      <c r="A119" s="94" t="s">
        <v>36</v>
      </c>
      <c r="B119" s="67">
        <v>13</v>
      </c>
      <c r="C119" s="68" t="s">
        <v>15</v>
      </c>
      <c r="D119" s="67" t="s">
        <v>16</v>
      </c>
      <c r="E119" s="69">
        <v>70</v>
      </c>
      <c r="F119" s="70">
        <v>95</v>
      </c>
      <c r="G119" s="71">
        <v>5</v>
      </c>
      <c r="H119" s="72">
        <v>1</v>
      </c>
      <c r="I119" s="73">
        <v>2</v>
      </c>
      <c r="J119" s="72">
        <v>1</v>
      </c>
      <c r="K119" s="71">
        <v>2</v>
      </c>
      <c r="L119" s="72">
        <v>2</v>
      </c>
      <c r="M119" s="71">
        <v>2</v>
      </c>
      <c r="N119" s="72">
        <v>2</v>
      </c>
      <c r="O119" s="74">
        <v>49</v>
      </c>
      <c r="P119" s="75">
        <v>2.9571514785757391</v>
      </c>
      <c r="Q119" s="76">
        <v>16</v>
      </c>
      <c r="R119" s="77">
        <v>4.5</v>
      </c>
      <c r="S119" s="76">
        <v>72</v>
      </c>
      <c r="T119" s="76">
        <v>425.5</v>
      </c>
      <c r="U119" s="78">
        <v>59.982378854625551</v>
      </c>
      <c r="V119" s="76">
        <v>5239.8</v>
      </c>
      <c r="W119" s="79">
        <v>122.53691477518709</v>
      </c>
    </row>
    <row r="120" spans="1:23" ht="13.15" customHeight="1">
      <c r="A120" s="94" t="s">
        <v>36</v>
      </c>
      <c r="B120" s="67">
        <v>13</v>
      </c>
      <c r="C120" s="68" t="s">
        <v>15</v>
      </c>
      <c r="D120" s="67" t="s">
        <v>17</v>
      </c>
      <c r="E120" s="69">
        <v>123</v>
      </c>
      <c r="F120" s="70">
        <v>90</v>
      </c>
      <c r="G120" s="71">
        <v>5</v>
      </c>
      <c r="H120" s="72">
        <v>1</v>
      </c>
      <c r="I120" s="73">
        <v>2</v>
      </c>
      <c r="J120" s="72">
        <v>1</v>
      </c>
      <c r="K120" s="71">
        <v>2</v>
      </c>
      <c r="L120" s="72">
        <v>5</v>
      </c>
      <c r="M120" s="71">
        <v>2</v>
      </c>
      <c r="N120" s="72">
        <v>5</v>
      </c>
      <c r="O120" s="74">
        <v>91</v>
      </c>
      <c r="P120" s="75">
        <v>5.4918527459263728</v>
      </c>
      <c r="Q120" s="76">
        <v>15.1</v>
      </c>
      <c r="R120" s="77">
        <v>4.5</v>
      </c>
      <c r="S120" s="76">
        <v>67.95</v>
      </c>
      <c r="T120" s="76">
        <v>429.2</v>
      </c>
      <c r="U120" s="78">
        <v>60.503964757709248</v>
      </c>
      <c r="V120" s="76">
        <v>4488.3</v>
      </c>
      <c r="W120" s="79">
        <v>116.38528943421613</v>
      </c>
    </row>
    <row r="121" spans="1:23" ht="13.15" customHeight="1">
      <c r="A121" s="94" t="s">
        <v>36</v>
      </c>
      <c r="B121" s="67">
        <v>13</v>
      </c>
      <c r="C121" s="68" t="s">
        <v>15</v>
      </c>
      <c r="D121" s="67" t="s">
        <v>18</v>
      </c>
      <c r="E121" s="69">
        <v>154</v>
      </c>
      <c r="F121" s="70">
        <v>95</v>
      </c>
      <c r="G121" s="71">
        <v>5</v>
      </c>
      <c r="H121" s="72">
        <v>1</v>
      </c>
      <c r="I121" s="73">
        <v>2</v>
      </c>
      <c r="J121" s="72">
        <v>1</v>
      </c>
      <c r="K121" s="71">
        <v>2</v>
      </c>
      <c r="L121" s="72">
        <v>5</v>
      </c>
      <c r="M121" s="71">
        <v>2</v>
      </c>
      <c r="N121" s="72">
        <v>5</v>
      </c>
      <c r="O121" s="74">
        <v>91</v>
      </c>
      <c r="P121" s="75">
        <v>5.4918527459263728</v>
      </c>
      <c r="Q121" s="76">
        <v>15.9</v>
      </c>
      <c r="R121" s="77">
        <v>4.5</v>
      </c>
      <c r="S121" s="76">
        <v>71.55</v>
      </c>
      <c r="T121" s="76">
        <v>428.1</v>
      </c>
      <c r="U121" s="78">
        <v>60.348898678414102</v>
      </c>
      <c r="V121" s="76">
        <v>4752.7</v>
      </c>
      <c r="W121" s="79">
        <v>111.16544926772423</v>
      </c>
    </row>
    <row r="122" spans="1:23" ht="13.15" customHeight="1">
      <c r="A122" s="94" t="s">
        <v>43</v>
      </c>
      <c r="B122" s="67">
        <v>14</v>
      </c>
      <c r="C122" s="68" t="s">
        <v>14</v>
      </c>
      <c r="D122" s="67" t="s">
        <v>22</v>
      </c>
      <c r="E122" s="69">
        <v>28</v>
      </c>
      <c r="F122" s="70">
        <v>90</v>
      </c>
      <c r="G122" s="71">
        <v>2</v>
      </c>
      <c r="H122" s="72">
        <v>1</v>
      </c>
      <c r="I122" s="73">
        <v>3</v>
      </c>
      <c r="J122" s="72">
        <v>1</v>
      </c>
      <c r="K122" s="71">
        <v>3</v>
      </c>
      <c r="L122" s="72">
        <v>10</v>
      </c>
      <c r="M122" s="71">
        <v>3</v>
      </c>
      <c r="N122" s="72">
        <v>15</v>
      </c>
      <c r="O122" s="74">
        <v>178.5</v>
      </c>
      <c r="P122" s="75">
        <v>10.772480386240193</v>
      </c>
      <c r="Q122" s="76">
        <v>15.5</v>
      </c>
      <c r="R122" s="77">
        <v>4.5</v>
      </c>
      <c r="S122" s="76">
        <v>69.75</v>
      </c>
      <c r="T122" s="76">
        <v>414.1</v>
      </c>
      <c r="U122" s="78">
        <v>58.375330396475775</v>
      </c>
      <c r="V122" s="76">
        <v>3926.5</v>
      </c>
      <c r="W122" s="79">
        <v>102.80673031897996</v>
      </c>
    </row>
    <row r="123" spans="1:23" ht="13.15" customHeight="1">
      <c r="A123" s="94" t="s">
        <v>43</v>
      </c>
      <c r="B123" s="67">
        <v>14</v>
      </c>
      <c r="C123" s="68" t="s">
        <v>14</v>
      </c>
      <c r="D123" s="67" t="s">
        <v>16</v>
      </c>
      <c r="E123" s="69">
        <v>52</v>
      </c>
      <c r="F123" s="70">
        <v>95</v>
      </c>
      <c r="G123" s="71">
        <v>2</v>
      </c>
      <c r="H123" s="72">
        <v>1</v>
      </c>
      <c r="I123" s="73">
        <v>3</v>
      </c>
      <c r="J123" s="72">
        <v>1</v>
      </c>
      <c r="K123" s="71">
        <v>3</v>
      </c>
      <c r="L123" s="72">
        <v>5</v>
      </c>
      <c r="M123" s="71">
        <v>3</v>
      </c>
      <c r="N123" s="72">
        <v>10</v>
      </c>
      <c r="O123" s="74">
        <v>108.5</v>
      </c>
      <c r="P123" s="75">
        <v>6.5479782739891368</v>
      </c>
      <c r="Q123" s="76">
        <v>15.9</v>
      </c>
      <c r="R123" s="77">
        <v>4.5</v>
      </c>
      <c r="S123" s="76">
        <v>71.55</v>
      </c>
      <c r="T123" s="76">
        <v>414.6</v>
      </c>
      <c r="U123" s="78">
        <v>58.445814977973569</v>
      </c>
      <c r="V123" s="76">
        <v>4347.2</v>
      </c>
      <c r="W123" s="79">
        <v>104.99170223933349</v>
      </c>
    </row>
    <row r="124" spans="1:23" ht="13.15" customHeight="1">
      <c r="A124" s="94" t="s">
        <v>43</v>
      </c>
      <c r="B124" s="67">
        <v>14</v>
      </c>
      <c r="C124" s="68" t="s">
        <v>14</v>
      </c>
      <c r="D124" s="67" t="s">
        <v>17</v>
      </c>
      <c r="E124" s="69">
        <v>116</v>
      </c>
      <c r="F124" s="70">
        <v>95</v>
      </c>
      <c r="G124" s="71">
        <v>2</v>
      </c>
      <c r="H124" s="72">
        <v>1</v>
      </c>
      <c r="I124" s="73">
        <v>3</v>
      </c>
      <c r="J124" s="72">
        <v>1</v>
      </c>
      <c r="K124" s="71">
        <v>5</v>
      </c>
      <c r="L124" s="72">
        <v>5</v>
      </c>
      <c r="M124" s="71">
        <v>5</v>
      </c>
      <c r="N124" s="72">
        <v>15</v>
      </c>
      <c r="O124" s="74">
        <v>126</v>
      </c>
      <c r="P124" s="75">
        <v>7.6041038020519007</v>
      </c>
      <c r="Q124" s="76">
        <v>15.8</v>
      </c>
      <c r="R124" s="77">
        <v>4.5</v>
      </c>
      <c r="S124" s="76">
        <v>71.100000000000009</v>
      </c>
      <c r="T124" s="76">
        <v>419</v>
      </c>
      <c r="U124" s="78">
        <v>59.066079295154182</v>
      </c>
      <c r="V124" s="76">
        <v>4146.2</v>
      </c>
      <c r="W124" s="79">
        <v>99.712800853528023</v>
      </c>
    </row>
    <row r="125" spans="1:23" ht="13.15" customHeight="1">
      <c r="A125" s="94" t="s">
        <v>43</v>
      </c>
      <c r="B125" s="67">
        <v>14</v>
      </c>
      <c r="C125" s="68" t="s">
        <v>14</v>
      </c>
      <c r="D125" s="67" t="s">
        <v>18</v>
      </c>
      <c r="E125" s="69">
        <v>176</v>
      </c>
      <c r="F125" s="70">
        <v>95</v>
      </c>
      <c r="G125" s="71">
        <v>2</v>
      </c>
      <c r="H125" s="72">
        <v>1</v>
      </c>
      <c r="I125" s="73">
        <v>3</v>
      </c>
      <c r="J125" s="72">
        <v>3</v>
      </c>
      <c r="K125" s="71">
        <v>3</v>
      </c>
      <c r="L125" s="72">
        <v>15</v>
      </c>
      <c r="M125" s="71">
        <v>3</v>
      </c>
      <c r="N125" s="72">
        <v>20</v>
      </c>
      <c r="O125" s="74">
        <v>276.5</v>
      </c>
      <c r="P125" s="75">
        <v>16.686783343391674</v>
      </c>
      <c r="Q125" s="76">
        <v>16</v>
      </c>
      <c r="R125" s="77">
        <v>4.5</v>
      </c>
      <c r="S125" s="76">
        <v>72</v>
      </c>
      <c r="T125" s="76">
        <v>425.3</v>
      </c>
      <c r="U125" s="78">
        <v>59.954185022026437</v>
      </c>
      <c r="V125" s="76">
        <v>4659.8</v>
      </c>
      <c r="W125" s="79">
        <v>109.02439609192271</v>
      </c>
    </row>
    <row r="126" spans="1:23" ht="13.15" customHeight="1">
      <c r="A126" s="94" t="s">
        <v>43</v>
      </c>
      <c r="B126" s="67">
        <v>14</v>
      </c>
      <c r="C126" s="68" t="s">
        <v>15</v>
      </c>
      <c r="D126" s="67" t="s">
        <v>22</v>
      </c>
      <c r="E126" s="69">
        <v>27</v>
      </c>
      <c r="F126" s="70">
        <v>85</v>
      </c>
      <c r="G126" s="71">
        <v>2</v>
      </c>
      <c r="H126" s="72">
        <v>1</v>
      </c>
      <c r="I126" s="73">
        <v>2</v>
      </c>
      <c r="J126" s="72">
        <v>1</v>
      </c>
      <c r="K126" s="71">
        <v>2</v>
      </c>
      <c r="L126" s="72">
        <v>2</v>
      </c>
      <c r="M126" s="71">
        <v>2</v>
      </c>
      <c r="N126" s="72">
        <v>2</v>
      </c>
      <c r="O126" s="74">
        <v>49</v>
      </c>
      <c r="P126" s="75">
        <v>2.9571514785757391</v>
      </c>
      <c r="Q126" s="76">
        <v>16</v>
      </c>
      <c r="R126" s="77">
        <v>4.5</v>
      </c>
      <c r="S126" s="76">
        <v>72</v>
      </c>
      <c r="T126" s="76">
        <v>417.2</v>
      </c>
      <c r="U126" s="78">
        <v>58.812334801762113</v>
      </c>
      <c r="V126" s="76">
        <v>4111.7</v>
      </c>
      <c r="W126" s="79">
        <v>109.60581485110825</v>
      </c>
    </row>
    <row r="127" spans="1:23" ht="13.15" customHeight="1">
      <c r="A127" s="94" t="s">
        <v>43</v>
      </c>
      <c r="B127" s="67">
        <v>14</v>
      </c>
      <c r="C127" s="68" t="s">
        <v>15</v>
      </c>
      <c r="D127" s="67" t="s">
        <v>16</v>
      </c>
      <c r="E127" s="69">
        <v>51</v>
      </c>
      <c r="F127" s="70">
        <v>95</v>
      </c>
      <c r="G127" s="71">
        <v>2</v>
      </c>
      <c r="H127" s="72">
        <v>1</v>
      </c>
      <c r="I127" s="73">
        <v>2</v>
      </c>
      <c r="J127" s="72">
        <v>1</v>
      </c>
      <c r="K127" s="71">
        <v>2</v>
      </c>
      <c r="L127" s="72">
        <v>2</v>
      </c>
      <c r="M127" s="71">
        <v>2</v>
      </c>
      <c r="N127" s="72">
        <v>2</v>
      </c>
      <c r="O127" s="74">
        <v>49</v>
      </c>
      <c r="P127" s="75">
        <v>2.9571514785757391</v>
      </c>
      <c r="Q127" s="76">
        <v>15.5</v>
      </c>
      <c r="R127" s="77">
        <v>4.5</v>
      </c>
      <c r="S127" s="76">
        <v>69.75</v>
      </c>
      <c r="T127" s="76">
        <v>424.2</v>
      </c>
      <c r="U127" s="78">
        <v>59.799118942731276</v>
      </c>
      <c r="V127" s="76">
        <v>4707.6000000000004</v>
      </c>
      <c r="W127" s="79">
        <v>113.99058169217359</v>
      </c>
    </row>
    <row r="128" spans="1:23" ht="13.15" customHeight="1">
      <c r="A128" s="94" t="s">
        <v>43</v>
      </c>
      <c r="B128" s="67">
        <v>14</v>
      </c>
      <c r="C128" s="68" t="s">
        <v>15</v>
      </c>
      <c r="D128" s="67" t="s">
        <v>17</v>
      </c>
      <c r="E128" s="69">
        <v>115</v>
      </c>
      <c r="F128" s="70">
        <v>90</v>
      </c>
      <c r="G128" s="71">
        <v>2</v>
      </c>
      <c r="H128" s="72">
        <v>1</v>
      </c>
      <c r="I128" s="73">
        <v>2</v>
      </c>
      <c r="J128" s="72">
        <v>1</v>
      </c>
      <c r="K128" s="71">
        <v>2</v>
      </c>
      <c r="L128" s="72">
        <v>2</v>
      </c>
      <c r="M128" s="71">
        <v>2</v>
      </c>
      <c r="N128" s="72">
        <v>2</v>
      </c>
      <c r="O128" s="74">
        <v>49</v>
      </c>
      <c r="P128" s="75">
        <v>2.9571514785757391</v>
      </c>
      <c r="Q128" s="76">
        <v>15.9</v>
      </c>
      <c r="R128" s="77">
        <v>4.5</v>
      </c>
      <c r="S128" s="76">
        <v>71.55</v>
      </c>
      <c r="T128" s="76">
        <v>421.3</v>
      </c>
      <c r="U128" s="78">
        <v>59.390308370044053</v>
      </c>
      <c r="V128" s="76">
        <v>4425.8999999999996</v>
      </c>
      <c r="W128" s="79">
        <v>111.03653162991058</v>
      </c>
    </row>
    <row r="129" spans="1:23" ht="13.15" customHeight="1">
      <c r="A129" s="94" t="s">
        <v>43</v>
      </c>
      <c r="B129" s="67">
        <v>14</v>
      </c>
      <c r="C129" s="68" t="s">
        <v>15</v>
      </c>
      <c r="D129" s="67" t="s">
        <v>18</v>
      </c>
      <c r="E129" s="69">
        <v>175</v>
      </c>
      <c r="F129" s="70">
        <v>95</v>
      </c>
      <c r="G129" s="71">
        <v>2</v>
      </c>
      <c r="H129" s="72">
        <v>1</v>
      </c>
      <c r="I129" s="73">
        <v>2</v>
      </c>
      <c r="J129" s="72">
        <v>1</v>
      </c>
      <c r="K129" s="71">
        <v>2</v>
      </c>
      <c r="L129" s="72">
        <v>2</v>
      </c>
      <c r="M129" s="71">
        <v>2</v>
      </c>
      <c r="N129" s="72">
        <v>2</v>
      </c>
      <c r="O129" s="74">
        <v>49</v>
      </c>
      <c r="P129" s="75">
        <v>2.9571514785757391</v>
      </c>
      <c r="Q129" s="76">
        <v>15.9</v>
      </c>
      <c r="R129" s="77">
        <v>4.5</v>
      </c>
      <c r="S129" s="76">
        <v>71.55</v>
      </c>
      <c r="T129" s="76">
        <v>429</v>
      </c>
      <c r="U129" s="78">
        <v>60.475770925110133</v>
      </c>
      <c r="V129" s="76">
        <v>5162.8</v>
      </c>
      <c r="W129" s="79">
        <v>120.50433291744116</v>
      </c>
    </row>
    <row r="130" spans="1:23" ht="13.15" customHeight="1">
      <c r="A130" s="94" t="s">
        <v>40</v>
      </c>
      <c r="B130" s="67">
        <v>15</v>
      </c>
      <c r="C130" s="68" t="s">
        <v>14</v>
      </c>
      <c r="D130" s="67" t="s">
        <v>22</v>
      </c>
      <c r="E130" s="69">
        <v>29</v>
      </c>
      <c r="F130" s="70">
        <v>95</v>
      </c>
      <c r="G130" s="71">
        <v>5</v>
      </c>
      <c r="H130" s="72">
        <v>1</v>
      </c>
      <c r="I130" s="73">
        <v>5</v>
      </c>
      <c r="J130" s="72">
        <v>2</v>
      </c>
      <c r="K130" s="71">
        <v>5</v>
      </c>
      <c r="L130" s="72">
        <v>3</v>
      </c>
      <c r="M130" s="71">
        <v>5</v>
      </c>
      <c r="N130" s="72">
        <v>10</v>
      </c>
      <c r="O130" s="74">
        <v>101.5</v>
      </c>
      <c r="P130" s="75">
        <v>6.1255280627640314</v>
      </c>
      <c r="Q130" s="76">
        <v>16.100000000000001</v>
      </c>
      <c r="R130" s="77">
        <v>4.5</v>
      </c>
      <c r="S130" s="76">
        <v>72.45</v>
      </c>
      <c r="T130" s="76">
        <v>426.7</v>
      </c>
      <c r="U130" s="78">
        <v>60.151541850220262</v>
      </c>
      <c r="V130" s="76">
        <v>4439.6000000000004</v>
      </c>
      <c r="W130" s="79">
        <v>102.88856304873005</v>
      </c>
    </row>
    <row r="131" spans="1:23" ht="13.15" customHeight="1">
      <c r="A131" s="94" t="s">
        <v>40</v>
      </c>
      <c r="B131" s="67">
        <v>15</v>
      </c>
      <c r="C131" s="68" t="s">
        <v>14</v>
      </c>
      <c r="D131" s="67" t="s">
        <v>16</v>
      </c>
      <c r="E131" s="69">
        <v>72</v>
      </c>
      <c r="F131" s="70">
        <v>95</v>
      </c>
      <c r="G131" s="71">
        <v>5</v>
      </c>
      <c r="H131" s="72">
        <v>1</v>
      </c>
      <c r="I131" s="73">
        <v>5</v>
      </c>
      <c r="J131" s="72">
        <v>1</v>
      </c>
      <c r="K131" s="71">
        <v>5</v>
      </c>
      <c r="L131" s="72">
        <v>3</v>
      </c>
      <c r="M131" s="71">
        <v>5</v>
      </c>
      <c r="N131" s="72">
        <v>3</v>
      </c>
      <c r="O131" s="74">
        <v>63</v>
      </c>
      <c r="P131" s="75">
        <v>3.8020519010259504</v>
      </c>
      <c r="Q131" s="76">
        <v>15.3</v>
      </c>
      <c r="R131" s="77">
        <v>4.5</v>
      </c>
      <c r="S131" s="76">
        <v>68.850000000000009</v>
      </c>
      <c r="T131" s="76">
        <v>433.1</v>
      </c>
      <c r="U131" s="78">
        <v>61.053744493392074</v>
      </c>
      <c r="V131" s="76">
        <v>4295.5</v>
      </c>
      <c r="W131" s="79">
        <v>103.20622353053959</v>
      </c>
    </row>
    <row r="132" spans="1:23" ht="13.15" customHeight="1">
      <c r="A132" s="94" t="s">
        <v>40</v>
      </c>
      <c r="B132" s="67">
        <v>15</v>
      </c>
      <c r="C132" s="68" t="s">
        <v>14</v>
      </c>
      <c r="D132" s="67" t="s">
        <v>17</v>
      </c>
      <c r="E132" s="69">
        <v>140</v>
      </c>
      <c r="F132" s="70">
        <v>95</v>
      </c>
      <c r="G132" s="71">
        <v>5</v>
      </c>
      <c r="H132" s="72">
        <v>1</v>
      </c>
      <c r="I132" s="73">
        <v>5</v>
      </c>
      <c r="J132" s="72">
        <v>1</v>
      </c>
      <c r="K132" s="71">
        <v>5</v>
      </c>
      <c r="L132" s="72">
        <v>3</v>
      </c>
      <c r="M132" s="71">
        <v>5</v>
      </c>
      <c r="N132" s="72">
        <v>5</v>
      </c>
      <c r="O132" s="74">
        <v>70</v>
      </c>
      <c r="P132" s="75">
        <v>4.2245021122510558</v>
      </c>
      <c r="Q132" s="76">
        <v>16.2</v>
      </c>
      <c r="R132" s="77">
        <v>4.5</v>
      </c>
      <c r="S132" s="76">
        <v>72.899999999999991</v>
      </c>
      <c r="T132" s="76">
        <v>430.6</v>
      </c>
      <c r="U132" s="78">
        <v>60.701321585903088</v>
      </c>
      <c r="V132" s="76">
        <v>4545.5</v>
      </c>
      <c r="W132" s="79">
        <v>103.74433712483028</v>
      </c>
    </row>
    <row r="133" spans="1:23" ht="13.15" customHeight="1">
      <c r="A133" s="94" t="s">
        <v>40</v>
      </c>
      <c r="B133" s="67">
        <v>15</v>
      </c>
      <c r="C133" s="68" t="s">
        <v>14</v>
      </c>
      <c r="D133" s="67" t="s">
        <v>18</v>
      </c>
      <c r="E133" s="69">
        <v>145</v>
      </c>
      <c r="F133" s="70">
        <v>95</v>
      </c>
      <c r="G133" s="71">
        <v>5</v>
      </c>
      <c r="H133" s="72">
        <v>1</v>
      </c>
      <c r="I133" s="73">
        <v>5</v>
      </c>
      <c r="J133" s="72">
        <v>1</v>
      </c>
      <c r="K133" s="71">
        <v>5</v>
      </c>
      <c r="L133" s="72">
        <v>3</v>
      </c>
      <c r="M133" s="71">
        <v>5</v>
      </c>
      <c r="N133" s="72">
        <v>10</v>
      </c>
      <c r="O133" s="74">
        <v>87.5</v>
      </c>
      <c r="P133" s="75">
        <v>5.2806276403138206</v>
      </c>
      <c r="Q133" s="76">
        <v>15.6</v>
      </c>
      <c r="R133" s="77">
        <v>4.5</v>
      </c>
      <c r="S133" s="76">
        <v>70.2</v>
      </c>
      <c r="T133" s="76">
        <v>433.7</v>
      </c>
      <c r="U133" s="78">
        <v>61.138325991189426</v>
      </c>
      <c r="V133" s="76">
        <v>4192.8</v>
      </c>
      <c r="W133" s="79">
        <v>98.664723745121293</v>
      </c>
    </row>
    <row r="134" spans="1:23" ht="13.15" customHeight="1">
      <c r="A134" s="94" t="s">
        <v>40</v>
      </c>
      <c r="B134" s="67">
        <v>15</v>
      </c>
      <c r="C134" s="68" t="s">
        <v>15</v>
      </c>
      <c r="D134" s="67" t="s">
        <v>22</v>
      </c>
      <c r="E134" s="69">
        <v>30</v>
      </c>
      <c r="F134" s="70">
        <v>90</v>
      </c>
      <c r="G134" s="71">
        <v>5</v>
      </c>
      <c r="H134" s="72">
        <v>1</v>
      </c>
      <c r="I134" s="73">
        <v>2</v>
      </c>
      <c r="J134" s="72">
        <v>1</v>
      </c>
      <c r="K134" s="71">
        <v>2</v>
      </c>
      <c r="L134" s="72">
        <v>1</v>
      </c>
      <c r="M134" s="71">
        <v>2</v>
      </c>
      <c r="N134" s="72">
        <v>1</v>
      </c>
      <c r="O134" s="74">
        <v>35</v>
      </c>
      <c r="P134" s="75">
        <v>2.1122510561255279</v>
      </c>
      <c r="Q134" s="76">
        <v>15.4</v>
      </c>
      <c r="R134" s="77">
        <v>4.5</v>
      </c>
      <c r="S134" s="76">
        <v>69.3</v>
      </c>
      <c r="T134" s="76">
        <v>428.3</v>
      </c>
      <c r="U134" s="78">
        <v>60.377092511013217</v>
      </c>
      <c r="V134" s="76">
        <v>4327.8999999999996</v>
      </c>
      <c r="W134" s="79">
        <v>110.27099570468704</v>
      </c>
    </row>
    <row r="135" spans="1:23" ht="13.15" customHeight="1">
      <c r="A135" s="94" t="s">
        <v>40</v>
      </c>
      <c r="B135" s="67">
        <v>15</v>
      </c>
      <c r="C135" s="68" t="s">
        <v>15</v>
      </c>
      <c r="D135" s="67" t="s">
        <v>16</v>
      </c>
      <c r="E135" s="69">
        <v>71</v>
      </c>
      <c r="F135" s="70">
        <v>95</v>
      </c>
      <c r="G135" s="71">
        <v>5</v>
      </c>
      <c r="H135" s="72">
        <v>1</v>
      </c>
      <c r="I135" s="73">
        <v>2</v>
      </c>
      <c r="J135" s="72">
        <v>1</v>
      </c>
      <c r="K135" s="71">
        <v>2</v>
      </c>
      <c r="L135" s="72">
        <v>1</v>
      </c>
      <c r="M135" s="71">
        <v>2</v>
      </c>
      <c r="N135" s="72">
        <v>1</v>
      </c>
      <c r="O135" s="74">
        <v>35</v>
      </c>
      <c r="P135" s="75">
        <v>2.1122510561255279</v>
      </c>
      <c r="Q135" s="76">
        <v>16</v>
      </c>
      <c r="R135" s="77">
        <v>4.5</v>
      </c>
      <c r="S135" s="76">
        <v>72</v>
      </c>
      <c r="T135" s="76">
        <v>435.4</v>
      </c>
      <c r="U135" s="78">
        <v>61.377973568281938</v>
      </c>
      <c r="V135" s="76">
        <v>5130.3</v>
      </c>
      <c r="W135" s="79">
        <v>117.24818602978509</v>
      </c>
    </row>
    <row r="136" spans="1:23" ht="13.15" customHeight="1">
      <c r="A136" s="94" t="s">
        <v>40</v>
      </c>
      <c r="B136" s="67">
        <v>15</v>
      </c>
      <c r="C136" s="68" t="s">
        <v>15</v>
      </c>
      <c r="D136" s="67" t="s">
        <v>17</v>
      </c>
      <c r="E136" s="69">
        <v>139</v>
      </c>
      <c r="F136" s="70">
        <v>98</v>
      </c>
      <c r="G136" s="71">
        <v>5</v>
      </c>
      <c r="H136" s="72">
        <v>1</v>
      </c>
      <c r="I136" s="73">
        <v>2</v>
      </c>
      <c r="J136" s="72">
        <v>1</v>
      </c>
      <c r="K136" s="71">
        <v>2</v>
      </c>
      <c r="L136" s="72">
        <v>1</v>
      </c>
      <c r="M136" s="71">
        <v>2</v>
      </c>
      <c r="N136" s="72">
        <v>1</v>
      </c>
      <c r="O136" s="74">
        <v>35</v>
      </c>
      <c r="P136" s="75">
        <v>2.1122510561255279</v>
      </c>
      <c r="Q136" s="76">
        <v>16.100000000000001</v>
      </c>
      <c r="R136" s="77">
        <v>4.5</v>
      </c>
      <c r="S136" s="76">
        <v>72.45</v>
      </c>
      <c r="T136" s="76">
        <v>429.9</v>
      </c>
      <c r="U136" s="78">
        <v>60.602643171806164</v>
      </c>
      <c r="V136" s="76">
        <v>5014.7</v>
      </c>
      <c r="W136" s="79">
        <v>111.8203747324436</v>
      </c>
    </row>
    <row r="137" spans="1:23" ht="13.15" customHeight="1">
      <c r="A137" s="94" t="s">
        <v>40</v>
      </c>
      <c r="B137" s="67">
        <v>15</v>
      </c>
      <c r="C137" s="68" t="s">
        <v>15</v>
      </c>
      <c r="D137" s="67" t="s">
        <v>18</v>
      </c>
      <c r="E137" s="69">
        <v>146</v>
      </c>
      <c r="F137" s="70">
        <v>98</v>
      </c>
      <c r="G137" s="71">
        <v>5</v>
      </c>
      <c r="H137" s="72">
        <v>1</v>
      </c>
      <c r="I137" s="73">
        <v>2</v>
      </c>
      <c r="J137" s="72">
        <v>1</v>
      </c>
      <c r="K137" s="71">
        <v>2</v>
      </c>
      <c r="L137" s="72">
        <v>2</v>
      </c>
      <c r="M137" s="71">
        <v>2</v>
      </c>
      <c r="N137" s="72">
        <v>2</v>
      </c>
      <c r="O137" s="74">
        <v>49</v>
      </c>
      <c r="P137" s="75">
        <v>2.9571514785757391</v>
      </c>
      <c r="Q137" s="76">
        <v>16.600000000000001</v>
      </c>
      <c r="R137" s="77">
        <v>4.5</v>
      </c>
      <c r="S137" s="76">
        <v>74.7</v>
      </c>
      <c r="T137" s="76">
        <v>437.8</v>
      </c>
      <c r="U137" s="78">
        <v>61.716299559471366</v>
      </c>
      <c r="V137" s="76">
        <v>5279.3</v>
      </c>
      <c r="W137" s="79">
        <v>112.11450509246501</v>
      </c>
    </row>
    <row r="138" spans="1:23" ht="13.15" customHeight="1">
      <c r="A138" s="94" t="s">
        <v>26</v>
      </c>
      <c r="B138" s="67">
        <v>16</v>
      </c>
      <c r="C138" s="68" t="s">
        <v>14</v>
      </c>
      <c r="D138" s="67" t="s">
        <v>22</v>
      </c>
      <c r="E138" s="69">
        <v>32</v>
      </c>
      <c r="F138" s="70">
        <v>98</v>
      </c>
      <c r="G138" s="71">
        <v>8</v>
      </c>
      <c r="H138" s="72">
        <v>1</v>
      </c>
      <c r="I138" s="73">
        <v>5</v>
      </c>
      <c r="J138" s="72">
        <v>10</v>
      </c>
      <c r="K138" s="71">
        <v>5</v>
      </c>
      <c r="L138" s="72">
        <v>15</v>
      </c>
      <c r="M138" s="71">
        <v>5</v>
      </c>
      <c r="N138" s="72">
        <v>20</v>
      </c>
      <c r="O138" s="74">
        <v>374.5</v>
      </c>
      <c r="P138" s="75">
        <v>22.601086300543148</v>
      </c>
      <c r="Q138" s="76">
        <v>15.6</v>
      </c>
      <c r="R138" s="77">
        <v>4.5</v>
      </c>
      <c r="S138" s="76">
        <v>70.2</v>
      </c>
      <c r="T138" s="76">
        <v>416.9</v>
      </c>
      <c r="U138" s="78">
        <v>58.770044052863433</v>
      </c>
      <c r="V138" s="76">
        <v>4301.3</v>
      </c>
      <c r="W138" s="79">
        <v>102.07339227552194</v>
      </c>
    </row>
    <row r="139" spans="1:23" ht="13.15" customHeight="1">
      <c r="A139" s="94" t="s">
        <v>26</v>
      </c>
      <c r="B139" s="67">
        <v>16</v>
      </c>
      <c r="C139" s="68" t="s">
        <v>14</v>
      </c>
      <c r="D139" s="67" t="s">
        <v>16</v>
      </c>
      <c r="E139" s="69">
        <v>64</v>
      </c>
      <c r="F139" s="70">
        <v>97</v>
      </c>
      <c r="G139" s="71">
        <v>8</v>
      </c>
      <c r="H139" s="72">
        <v>1</v>
      </c>
      <c r="I139" s="73">
        <v>5</v>
      </c>
      <c r="J139" s="72">
        <v>5</v>
      </c>
      <c r="K139" s="71">
        <v>5</v>
      </c>
      <c r="L139" s="72">
        <v>15</v>
      </c>
      <c r="M139" s="71">
        <v>5</v>
      </c>
      <c r="N139" s="72">
        <v>20</v>
      </c>
      <c r="O139" s="74">
        <v>304.5</v>
      </c>
      <c r="P139" s="75">
        <v>18.376584188292096</v>
      </c>
      <c r="Q139" s="76">
        <v>16.100000000000001</v>
      </c>
      <c r="R139" s="77">
        <v>4.5</v>
      </c>
      <c r="S139" s="76">
        <v>72.45</v>
      </c>
      <c r="T139" s="76">
        <v>421.9</v>
      </c>
      <c r="U139" s="78">
        <v>59.474889867841405</v>
      </c>
      <c r="V139" s="76">
        <v>4495.2</v>
      </c>
      <c r="W139" s="79">
        <v>103.1899178551497</v>
      </c>
    </row>
    <row r="140" spans="1:23" ht="13.15" customHeight="1">
      <c r="A140" s="94" t="s">
        <v>26</v>
      </c>
      <c r="B140" s="67">
        <v>16</v>
      </c>
      <c r="C140" s="68" t="s">
        <v>14</v>
      </c>
      <c r="D140" s="67" t="s">
        <v>17</v>
      </c>
      <c r="E140" s="69">
        <v>101</v>
      </c>
      <c r="F140" s="70">
        <v>85</v>
      </c>
      <c r="G140" s="71">
        <v>8</v>
      </c>
      <c r="H140" s="72">
        <v>1</v>
      </c>
      <c r="I140" s="73">
        <v>5</v>
      </c>
      <c r="J140" s="72">
        <v>10</v>
      </c>
      <c r="K140" s="71">
        <v>5</v>
      </c>
      <c r="L140" s="72">
        <v>15</v>
      </c>
      <c r="M140" s="71">
        <v>5</v>
      </c>
      <c r="N140" s="72">
        <v>25</v>
      </c>
      <c r="O140" s="74">
        <v>392</v>
      </c>
      <c r="P140" s="75">
        <v>23.657211828605913</v>
      </c>
      <c r="Q140" s="76">
        <v>16</v>
      </c>
      <c r="R140" s="77">
        <v>4.5</v>
      </c>
      <c r="S140" s="76">
        <v>72</v>
      </c>
      <c r="T140" s="76">
        <v>418.2</v>
      </c>
      <c r="U140" s="78">
        <v>58.953303964757708</v>
      </c>
      <c r="V140" s="76">
        <v>3900.8</v>
      </c>
      <c r="W140" s="79">
        <v>103.73519565645483</v>
      </c>
    </row>
    <row r="141" spans="1:23" ht="13.15" customHeight="1">
      <c r="A141" s="94" t="s">
        <v>26</v>
      </c>
      <c r="B141" s="67">
        <v>16</v>
      </c>
      <c r="C141" s="68" t="s">
        <v>14</v>
      </c>
      <c r="D141" s="67" t="s">
        <v>18</v>
      </c>
      <c r="E141" s="69">
        <v>152</v>
      </c>
      <c r="F141" s="70">
        <v>98</v>
      </c>
      <c r="G141" s="71">
        <v>8</v>
      </c>
      <c r="H141" s="72">
        <v>1</v>
      </c>
      <c r="I141" s="73">
        <v>5</v>
      </c>
      <c r="J141" s="72">
        <v>10</v>
      </c>
      <c r="K141" s="71">
        <v>5</v>
      </c>
      <c r="L141" s="72">
        <v>15</v>
      </c>
      <c r="M141" s="71">
        <v>5</v>
      </c>
      <c r="N141" s="72">
        <v>25</v>
      </c>
      <c r="O141" s="74">
        <v>392</v>
      </c>
      <c r="P141" s="75">
        <v>23.657211828605913</v>
      </c>
      <c r="Q141" s="76">
        <v>16.2</v>
      </c>
      <c r="R141" s="77">
        <v>4.5</v>
      </c>
      <c r="S141" s="76">
        <v>72.899999999999991</v>
      </c>
      <c r="T141" s="76">
        <v>428.2</v>
      </c>
      <c r="U141" s="78">
        <v>60.362995594713652</v>
      </c>
      <c r="V141" s="76">
        <v>4754.7</v>
      </c>
      <c r="W141" s="79">
        <v>105.78662221544388</v>
      </c>
    </row>
    <row r="142" spans="1:23" ht="13.15" customHeight="1">
      <c r="A142" s="94" t="s">
        <v>26</v>
      </c>
      <c r="B142" s="67">
        <v>16</v>
      </c>
      <c r="C142" s="68" t="s">
        <v>15</v>
      </c>
      <c r="D142" s="67" t="s">
        <v>22</v>
      </c>
      <c r="E142" s="69">
        <v>31</v>
      </c>
      <c r="F142" s="70">
        <v>95</v>
      </c>
      <c r="G142" s="71">
        <v>8</v>
      </c>
      <c r="H142" s="72">
        <v>1</v>
      </c>
      <c r="I142" s="73">
        <v>2</v>
      </c>
      <c r="J142" s="72">
        <v>3</v>
      </c>
      <c r="K142" s="71">
        <v>2</v>
      </c>
      <c r="L142" s="72">
        <v>5</v>
      </c>
      <c r="M142" s="71">
        <v>2</v>
      </c>
      <c r="N142" s="72">
        <v>5</v>
      </c>
      <c r="O142" s="74">
        <v>119</v>
      </c>
      <c r="P142" s="75">
        <v>7.1816535908267944</v>
      </c>
      <c r="Q142" s="76">
        <v>16.100000000000001</v>
      </c>
      <c r="R142" s="77">
        <v>4.5</v>
      </c>
      <c r="S142" s="76">
        <v>72.45</v>
      </c>
      <c r="T142" s="76">
        <v>428.8</v>
      </c>
      <c r="U142" s="78">
        <v>60.447577092511018</v>
      </c>
      <c r="V142" s="76">
        <v>4915.7</v>
      </c>
      <c r="W142" s="79">
        <v>113.36434832010262</v>
      </c>
    </row>
    <row r="143" spans="1:23" ht="13.15" customHeight="1">
      <c r="A143" s="94" t="s">
        <v>26</v>
      </c>
      <c r="B143" s="67">
        <v>16</v>
      </c>
      <c r="C143" s="68" t="s">
        <v>15</v>
      </c>
      <c r="D143" s="67" t="s">
        <v>16</v>
      </c>
      <c r="E143" s="69">
        <v>63</v>
      </c>
      <c r="F143" s="70">
        <v>100</v>
      </c>
      <c r="G143" s="71">
        <v>8</v>
      </c>
      <c r="H143" s="72">
        <v>1</v>
      </c>
      <c r="I143" s="73">
        <v>2</v>
      </c>
      <c r="J143" s="72">
        <v>1</v>
      </c>
      <c r="K143" s="71">
        <v>2</v>
      </c>
      <c r="L143" s="72">
        <v>2</v>
      </c>
      <c r="M143" s="71">
        <v>2</v>
      </c>
      <c r="N143" s="72">
        <v>2</v>
      </c>
      <c r="O143" s="74">
        <v>49</v>
      </c>
      <c r="P143" s="75">
        <v>2.9571514785757391</v>
      </c>
      <c r="Q143" s="76">
        <v>16</v>
      </c>
      <c r="R143" s="77">
        <v>4.5</v>
      </c>
      <c r="S143" s="76">
        <v>72</v>
      </c>
      <c r="T143" s="76">
        <v>431.8</v>
      </c>
      <c r="U143" s="78">
        <v>60.870484581497799</v>
      </c>
      <c r="V143" s="76">
        <v>5518.8</v>
      </c>
      <c r="W143" s="79">
        <v>120.81960687818435</v>
      </c>
    </row>
    <row r="144" spans="1:23" ht="13.15" customHeight="1">
      <c r="A144" s="94" t="s">
        <v>26</v>
      </c>
      <c r="B144" s="67">
        <v>16</v>
      </c>
      <c r="C144" s="68" t="s">
        <v>15</v>
      </c>
      <c r="D144" s="67" t="s">
        <v>17</v>
      </c>
      <c r="E144" s="69">
        <v>102</v>
      </c>
      <c r="F144" s="70">
        <v>95</v>
      </c>
      <c r="G144" s="71">
        <v>8</v>
      </c>
      <c r="H144" s="72">
        <v>1</v>
      </c>
      <c r="I144" s="73">
        <v>2</v>
      </c>
      <c r="J144" s="72">
        <v>1</v>
      </c>
      <c r="K144" s="71">
        <v>2</v>
      </c>
      <c r="L144" s="72">
        <v>2</v>
      </c>
      <c r="M144" s="71">
        <v>2</v>
      </c>
      <c r="N144" s="72">
        <v>2</v>
      </c>
      <c r="O144" s="74">
        <v>49</v>
      </c>
      <c r="P144" s="75">
        <v>2.9571514785757391</v>
      </c>
      <c r="Q144" s="76">
        <v>16.100000000000001</v>
      </c>
      <c r="R144" s="77">
        <v>4.5</v>
      </c>
      <c r="S144" s="76">
        <v>72.45</v>
      </c>
      <c r="T144" s="76">
        <v>425</v>
      </c>
      <c r="U144" s="78">
        <v>59.91189427312775</v>
      </c>
      <c r="V144" s="76">
        <v>4634.1000000000004</v>
      </c>
      <c r="W144" s="79">
        <v>107.82572159298505</v>
      </c>
    </row>
    <row r="145" spans="1:23" ht="13.15" customHeight="1">
      <c r="A145" s="94" t="s">
        <v>26</v>
      </c>
      <c r="B145" s="67">
        <v>16</v>
      </c>
      <c r="C145" s="68" t="s">
        <v>15</v>
      </c>
      <c r="D145" s="67" t="s">
        <v>18</v>
      </c>
      <c r="E145" s="69">
        <v>151</v>
      </c>
      <c r="F145" s="70">
        <v>98</v>
      </c>
      <c r="G145" s="71">
        <v>8</v>
      </c>
      <c r="H145" s="72">
        <v>1</v>
      </c>
      <c r="I145" s="73">
        <v>2</v>
      </c>
      <c r="J145" s="72">
        <v>1</v>
      </c>
      <c r="K145" s="71">
        <v>2</v>
      </c>
      <c r="L145" s="72">
        <v>3</v>
      </c>
      <c r="M145" s="71">
        <v>2</v>
      </c>
      <c r="N145" s="72">
        <v>3</v>
      </c>
      <c r="O145" s="74">
        <v>63</v>
      </c>
      <c r="P145" s="75">
        <v>3.8020519010259504</v>
      </c>
      <c r="Q145" s="76">
        <v>16</v>
      </c>
      <c r="R145" s="77">
        <v>4.5</v>
      </c>
      <c r="S145" s="76">
        <v>72</v>
      </c>
      <c r="T145" s="76">
        <v>434.4</v>
      </c>
      <c r="U145" s="78">
        <v>61.237004405286342</v>
      </c>
      <c r="V145" s="76">
        <v>5093.7</v>
      </c>
      <c r="W145" s="79">
        <v>113.10788235356297</v>
      </c>
    </row>
    <row r="146" spans="1:23" ht="13.15" customHeight="1">
      <c r="A146" s="94" t="s">
        <v>27</v>
      </c>
      <c r="B146" s="67">
        <v>17</v>
      </c>
      <c r="C146" s="68" t="s">
        <v>14</v>
      </c>
      <c r="D146" s="67" t="s">
        <v>22</v>
      </c>
      <c r="E146" s="69">
        <v>33</v>
      </c>
      <c r="F146" s="70">
        <v>98</v>
      </c>
      <c r="G146" s="71">
        <v>2</v>
      </c>
      <c r="H146" s="72">
        <v>1</v>
      </c>
      <c r="I146" s="73">
        <v>3</v>
      </c>
      <c r="J146" s="72">
        <v>1</v>
      </c>
      <c r="K146" s="71">
        <v>3</v>
      </c>
      <c r="L146" s="72">
        <v>2</v>
      </c>
      <c r="M146" s="71">
        <v>3</v>
      </c>
      <c r="N146" s="72">
        <v>2</v>
      </c>
      <c r="O146" s="74">
        <v>49</v>
      </c>
      <c r="P146" s="75">
        <v>2.9571514785757391</v>
      </c>
      <c r="Q146" s="76">
        <v>15.5</v>
      </c>
      <c r="R146" s="77">
        <v>4.5</v>
      </c>
      <c r="S146" s="76">
        <v>69.75</v>
      </c>
      <c r="T146" s="76">
        <v>430.7</v>
      </c>
      <c r="U146" s="78">
        <v>60.715418502202638</v>
      </c>
      <c r="V146" s="76">
        <v>4942.1000000000004</v>
      </c>
      <c r="W146" s="79">
        <v>114.25475056069452</v>
      </c>
    </row>
    <row r="147" spans="1:23" ht="13.15" customHeight="1">
      <c r="A147" s="94" t="s">
        <v>27</v>
      </c>
      <c r="B147" s="67">
        <v>17</v>
      </c>
      <c r="C147" s="68" t="s">
        <v>14</v>
      </c>
      <c r="D147" s="67" t="s">
        <v>16</v>
      </c>
      <c r="E147" s="69">
        <v>76</v>
      </c>
      <c r="F147" s="70">
        <v>97</v>
      </c>
      <c r="G147" s="71">
        <v>2</v>
      </c>
      <c r="H147" s="72">
        <v>1</v>
      </c>
      <c r="I147" s="73">
        <v>2</v>
      </c>
      <c r="J147" s="72">
        <v>1</v>
      </c>
      <c r="K147" s="71">
        <v>2</v>
      </c>
      <c r="L147" s="72">
        <v>3</v>
      </c>
      <c r="M147" s="71">
        <v>2</v>
      </c>
      <c r="N147" s="72">
        <v>3</v>
      </c>
      <c r="O147" s="74">
        <v>63</v>
      </c>
      <c r="P147" s="75">
        <v>3.8020519010259504</v>
      </c>
      <c r="Q147" s="76">
        <v>16.3</v>
      </c>
      <c r="R147" s="77">
        <v>4.5</v>
      </c>
      <c r="S147" s="76">
        <v>73.350000000000009</v>
      </c>
      <c r="T147" s="76">
        <v>433.5</v>
      </c>
      <c r="U147" s="78">
        <v>61.110132158590311</v>
      </c>
      <c r="V147" s="76">
        <v>5225</v>
      </c>
      <c r="W147" s="79">
        <v>115.30104346053731</v>
      </c>
    </row>
    <row r="148" spans="1:23" ht="13.15" customHeight="1">
      <c r="A148" s="94" t="s">
        <v>27</v>
      </c>
      <c r="B148" s="67">
        <v>17</v>
      </c>
      <c r="C148" s="68" t="s">
        <v>14</v>
      </c>
      <c r="D148" s="67" t="s">
        <v>17</v>
      </c>
      <c r="E148" s="69">
        <v>112</v>
      </c>
      <c r="F148" s="70">
        <v>95</v>
      </c>
      <c r="G148" s="71">
        <v>2</v>
      </c>
      <c r="H148" s="72">
        <v>1</v>
      </c>
      <c r="I148" s="73">
        <v>3</v>
      </c>
      <c r="J148" s="72">
        <v>1</v>
      </c>
      <c r="K148" s="71">
        <v>3</v>
      </c>
      <c r="L148" s="72">
        <v>1</v>
      </c>
      <c r="M148" s="71">
        <v>3</v>
      </c>
      <c r="N148" s="72">
        <v>3</v>
      </c>
      <c r="O148" s="74">
        <v>42</v>
      </c>
      <c r="P148" s="75">
        <v>2.5347012673506337</v>
      </c>
      <c r="Q148" s="76">
        <v>16</v>
      </c>
      <c r="R148" s="77">
        <v>4.5</v>
      </c>
      <c r="S148" s="76">
        <v>72</v>
      </c>
      <c r="T148" s="76">
        <v>432.6</v>
      </c>
      <c r="U148" s="78">
        <v>60.98325991189428</v>
      </c>
      <c r="V148" s="76">
        <v>4650.6000000000004</v>
      </c>
      <c r="W148" s="79">
        <v>106.97302266588802</v>
      </c>
    </row>
    <row r="149" spans="1:23" ht="13.15" customHeight="1">
      <c r="A149" s="94" t="s">
        <v>27</v>
      </c>
      <c r="B149" s="67">
        <v>17</v>
      </c>
      <c r="C149" s="68" t="s">
        <v>14</v>
      </c>
      <c r="D149" s="67" t="s">
        <v>18</v>
      </c>
      <c r="E149" s="69">
        <v>180</v>
      </c>
      <c r="F149" s="70">
        <v>95</v>
      </c>
      <c r="G149" s="71">
        <v>2</v>
      </c>
      <c r="H149" s="72">
        <v>1</v>
      </c>
      <c r="I149" s="73">
        <v>3</v>
      </c>
      <c r="J149" s="72">
        <v>1</v>
      </c>
      <c r="K149" s="71">
        <v>3</v>
      </c>
      <c r="L149" s="72">
        <v>2</v>
      </c>
      <c r="M149" s="71">
        <v>3</v>
      </c>
      <c r="N149" s="72">
        <v>5</v>
      </c>
      <c r="O149" s="74">
        <v>59.5</v>
      </c>
      <c r="P149" s="75">
        <v>3.5908267954133972</v>
      </c>
      <c r="Q149" s="76">
        <v>16.399999999999999</v>
      </c>
      <c r="R149" s="77">
        <v>4.5</v>
      </c>
      <c r="S149" s="76">
        <v>73.8</v>
      </c>
      <c r="T149" s="76">
        <v>438.4</v>
      </c>
      <c r="U149" s="78">
        <v>61.800881057268718</v>
      </c>
      <c r="V149" s="76">
        <v>5184.3</v>
      </c>
      <c r="W149" s="79">
        <v>114.80148594375162</v>
      </c>
    </row>
    <row r="150" spans="1:23" ht="13.15" customHeight="1">
      <c r="A150" s="94" t="s">
        <v>27</v>
      </c>
      <c r="B150" s="67">
        <v>17</v>
      </c>
      <c r="C150" s="68" t="s">
        <v>15</v>
      </c>
      <c r="D150" s="67" t="s">
        <v>22</v>
      </c>
      <c r="E150" s="69">
        <v>34</v>
      </c>
      <c r="F150" s="70">
        <v>100</v>
      </c>
      <c r="G150" s="71">
        <v>2</v>
      </c>
      <c r="H150" s="72">
        <v>1</v>
      </c>
      <c r="I150" s="73">
        <v>2</v>
      </c>
      <c r="J150" s="72">
        <v>1</v>
      </c>
      <c r="K150" s="71">
        <v>2</v>
      </c>
      <c r="L150" s="72">
        <v>1</v>
      </c>
      <c r="M150" s="71">
        <v>2</v>
      </c>
      <c r="N150" s="72">
        <v>1</v>
      </c>
      <c r="O150" s="74">
        <v>35</v>
      </c>
      <c r="P150" s="75">
        <v>2.1122510561255279</v>
      </c>
      <c r="Q150" s="76">
        <v>15.7</v>
      </c>
      <c r="R150" s="77">
        <v>4.5</v>
      </c>
      <c r="S150" s="76">
        <v>70.649999999999991</v>
      </c>
      <c r="T150" s="76">
        <v>437.5</v>
      </c>
      <c r="U150" s="78">
        <v>61.674008810572687</v>
      </c>
      <c r="V150" s="76">
        <v>5400.1</v>
      </c>
      <c r="W150" s="79">
        <v>118.91030027297546</v>
      </c>
    </row>
    <row r="151" spans="1:23" ht="13.15" customHeight="1">
      <c r="A151" s="94" t="s">
        <v>27</v>
      </c>
      <c r="B151" s="67">
        <v>17</v>
      </c>
      <c r="C151" s="68" t="s">
        <v>15</v>
      </c>
      <c r="D151" s="67" t="s">
        <v>16</v>
      </c>
      <c r="E151" s="69">
        <v>75</v>
      </c>
      <c r="F151" s="70">
        <v>95</v>
      </c>
      <c r="G151" s="71">
        <v>2</v>
      </c>
      <c r="H151" s="72">
        <v>1</v>
      </c>
      <c r="I151" s="73">
        <v>2</v>
      </c>
      <c r="J151" s="72">
        <v>1</v>
      </c>
      <c r="K151" s="71">
        <v>2</v>
      </c>
      <c r="L151" s="72">
        <v>2</v>
      </c>
      <c r="M151" s="71">
        <v>2</v>
      </c>
      <c r="N151" s="72">
        <v>2</v>
      </c>
      <c r="O151" s="74">
        <v>49</v>
      </c>
      <c r="P151" s="75">
        <v>2.9571514785757391</v>
      </c>
      <c r="Q151" s="76">
        <v>15.3</v>
      </c>
      <c r="R151" s="77">
        <v>4.5</v>
      </c>
      <c r="S151" s="76">
        <v>68.850000000000009</v>
      </c>
      <c r="T151" s="76">
        <v>437.7</v>
      </c>
      <c r="U151" s="78">
        <v>61.702202643171802</v>
      </c>
      <c r="V151" s="76">
        <v>4909.8</v>
      </c>
      <c r="W151" s="79">
        <v>116.72599970810924</v>
      </c>
    </row>
    <row r="152" spans="1:23" ht="13.15" customHeight="1">
      <c r="A152" s="94" t="s">
        <v>27</v>
      </c>
      <c r="B152" s="67">
        <v>17</v>
      </c>
      <c r="C152" s="68" t="s">
        <v>15</v>
      </c>
      <c r="D152" s="67" t="s">
        <v>17</v>
      </c>
      <c r="E152" s="69">
        <v>111</v>
      </c>
      <c r="F152" s="70">
        <v>97</v>
      </c>
      <c r="G152" s="71">
        <v>2</v>
      </c>
      <c r="H152" s="72">
        <v>1</v>
      </c>
      <c r="I152" s="73">
        <v>2</v>
      </c>
      <c r="J152" s="72">
        <v>1</v>
      </c>
      <c r="K152" s="71">
        <v>2</v>
      </c>
      <c r="L152" s="72">
        <v>2</v>
      </c>
      <c r="M152" s="71">
        <v>2</v>
      </c>
      <c r="N152" s="72">
        <v>2</v>
      </c>
      <c r="O152" s="74">
        <v>49</v>
      </c>
      <c r="P152" s="75">
        <v>2.9571514785757391</v>
      </c>
      <c r="Q152" s="76">
        <v>16.2</v>
      </c>
      <c r="R152" s="77">
        <v>4.5</v>
      </c>
      <c r="S152" s="76">
        <v>72.899999999999991</v>
      </c>
      <c r="T152" s="76">
        <v>437.7</v>
      </c>
      <c r="U152" s="78">
        <v>61.702202643171802</v>
      </c>
      <c r="V152" s="76">
        <v>5203.2</v>
      </c>
      <c r="W152" s="79">
        <v>114.42017495214974</v>
      </c>
    </row>
    <row r="153" spans="1:23" ht="13.15" customHeight="1">
      <c r="A153" s="94" t="s">
        <v>27</v>
      </c>
      <c r="B153" s="67">
        <v>17</v>
      </c>
      <c r="C153" s="68" t="s">
        <v>15</v>
      </c>
      <c r="D153" s="67" t="s">
        <v>18</v>
      </c>
      <c r="E153" s="69">
        <v>179</v>
      </c>
      <c r="F153" s="70">
        <v>95</v>
      </c>
      <c r="G153" s="71">
        <v>2</v>
      </c>
      <c r="H153" s="72">
        <v>1</v>
      </c>
      <c r="I153" s="73">
        <v>2</v>
      </c>
      <c r="J153" s="72">
        <v>1</v>
      </c>
      <c r="K153" s="71">
        <v>2</v>
      </c>
      <c r="L153" s="72">
        <v>2</v>
      </c>
      <c r="M153" s="71">
        <v>2</v>
      </c>
      <c r="N153" s="72">
        <v>2</v>
      </c>
      <c r="O153" s="74">
        <v>49</v>
      </c>
      <c r="P153" s="75">
        <v>2.9571514785757391</v>
      </c>
      <c r="Q153" s="76">
        <v>16.100000000000001</v>
      </c>
      <c r="R153" s="77">
        <v>4.5</v>
      </c>
      <c r="S153" s="76">
        <v>72.45</v>
      </c>
      <c r="T153" s="76">
        <v>443.9</v>
      </c>
      <c r="U153" s="78">
        <v>62.576211453744492</v>
      </c>
      <c r="V153" s="76">
        <v>5073.6000000000004</v>
      </c>
      <c r="W153" s="79">
        <v>113.02564176585426</v>
      </c>
    </row>
    <row r="154" spans="1:23" ht="13.15" customHeight="1">
      <c r="A154" s="94" t="s">
        <v>38</v>
      </c>
      <c r="B154" s="67">
        <v>18</v>
      </c>
      <c r="C154" s="68" t="s">
        <v>14</v>
      </c>
      <c r="D154" s="67" t="s">
        <v>22</v>
      </c>
      <c r="E154" s="69">
        <v>36</v>
      </c>
      <c r="F154" s="70">
        <v>95</v>
      </c>
      <c r="G154" s="71">
        <v>2</v>
      </c>
      <c r="H154" s="72">
        <v>2</v>
      </c>
      <c r="I154" s="73">
        <v>2</v>
      </c>
      <c r="J154" s="72">
        <v>2</v>
      </c>
      <c r="K154" s="71">
        <v>2</v>
      </c>
      <c r="L154" s="72">
        <v>2</v>
      </c>
      <c r="M154" s="71">
        <v>2</v>
      </c>
      <c r="N154" s="72">
        <v>2</v>
      </c>
      <c r="O154" s="74">
        <v>70</v>
      </c>
      <c r="P154" s="75">
        <v>4.2245021122510558</v>
      </c>
      <c r="Q154" s="76">
        <v>16.399999999999999</v>
      </c>
      <c r="R154" s="77">
        <v>4.5</v>
      </c>
      <c r="S154" s="76">
        <v>73.8</v>
      </c>
      <c r="T154" s="76">
        <v>427.1</v>
      </c>
      <c r="U154" s="78">
        <v>60.207929515418506</v>
      </c>
      <c r="V154" s="76">
        <v>4511.3</v>
      </c>
      <c r="W154" s="79">
        <v>102.54159466972676</v>
      </c>
    </row>
    <row r="155" spans="1:23" ht="13.15" customHeight="1">
      <c r="A155" s="94" t="s">
        <v>38</v>
      </c>
      <c r="B155" s="67">
        <v>18</v>
      </c>
      <c r="C155" s="68" t="s">
        <v>14</v>
      </c>
      <c r="D155" s="67" t="s">
        <v>16</v>
      </c>
      <c r="E155" s="69">
        <v>49</v>
      </c>
      <c r="F155" s="70">
        <v>95</v>
      </c>
      <c r="G155" s="71">
        <v>2</v>
      </c>
      <c r="H155" s="72">
        <v>1</v>
      </c>
      <c r="I155" s="73">
        <v>2</v>
      </c>
      <c r="J155" s="72">
        <v>1</v>
      </c>
      <c r="K155" s="71">
        <v>2</v>
      </c>
      <c r="L155" s="72">
        <v>1</v>
      </c>
      <c r="M155" s="71">
        <v>2</v>
      </c>
      <c r="N155" s="72">
        <v>1</v>
      </c>
      <c r="O155" s="74">
        <v>35</v>
      </c>
      <c r="P155" s="75">
        <v>2.1122510561255279</v>
      </c>
      <c r="Q155" s="76">
        <v>15.7</v>
      </c>
      <c r="R155" s="77">
        <v>4.5</v>
      </c>
      <c r="S155" s="76">
        <v>70.649999999999991</v>
      </c>
      <c r="T155" s="76">
        <v>426.5</v>
      </c>
      <c r="U155" s="78">
        <v>60.123348017621147</v>
      </c>
      <c r="V155" s="76">
        <v>4295.6000000000004</v>
      </c>
      <c r="W155" s="79">
        <v>102.13554809807354</v>
      </c>
    </row>
    <row r="156" spans="1:23" ht="13.15" customHeight="1">
      <c r="A156" s="94" t="s">
        <v>38</v>
      </c>
      <c r="B156" s="67">
        <v>18</v>
      </c>
      <c r="C156" s="68" t="s">
        <v>14</v>
      </c>
      <c r="D156" s="67" t="s">
        <v>17</v>
      </c>
      <c r="E156" s="69">
        <v>125</v>
      </c>
      <c r="F156" s="70">
        <v>95</v>
      </c>
      <c r="G156" s="71">
        <v>2</v>
      </c>
      <c r="H156" s="72">
        <v>1</v>
      </c>
      <c r="I156" s="73">
        <v>2</v>
      </c>
      <c r="J156" s="72">
        <v>1</v>
      </c>
      <c r="K156" s="71">
        <v>2</v>
      </c>
      <c r="L156" s="72">
        <v>2</v>
      </c>
      <c r="M156" s="71">
        <v>2</v>
      </c>
      <c r="N156" s="72">
        <v>2</v>
      </c>
      <c r="O156" s="74">
        <v>49</v>
      </c>
      <c r="P156" s="75">
        <v>2.9571514785757391</v>
      </c>
      <c r="Q156" s="76">
        <v>15.3</v>
      </c>
      <c r="R156" s="77">
        <v>4.5</v>
      </c>
      <c r="S156" s="76">
        <v>68.850000000000009</v>
      </c>
      <c r="T156" s="76">
        <v>428.1</v>
      </c>
      <c r="U156" s="78">
        <v>60.348898678414102</v>
      </c>
      <c r="V156" s="76">
        <v>4221.7</v>
      </c>
      <c r="W156" s="79">
        <v>102.61774995265111</v>
      </c>
    </row>
    <row r="157" spans="1:23" ht="13.15" customHeight="1">
      <c r="A157" s="94" t="s">
        <v>38</v>
      </c>
      <c r="B157" s="67">
        <v>18</v>
      </c>
      <c r="C157" s="68" t="s">
        <v>14</v>
      </c>
      <c r="D157" s="67" t="s">
        <v>18</v>
      </c>
      <c r="E157" s="69">
        <v>172</v>
      </c>
      <c r="F157" s="70">
        <v>97</v>
      </c>
      <c r="G157" s="71">
        <v>2</v>
      </c>
      <c r="H157" s="72">
        <v>1</v>
      </c>
      <c r="I157" s="73">
        <v>2</v>
      </c>
      <c r="J157" s="72">
        <v>1</v>
      </c>
      <c r="K157" s="71">
        <v>2</v>
      </c>
      <c r="L157" s="72">
        <v>2</v>
      </c>
      <c r="M157" s="71">
        <v>2</v>
      </c>
      <c r="N157" s="72">
        <v>2</v>
      </c>
      <c r="O157" s="74">
        <v>49</v>
      </c>
      <c r="P157" s="75">
        <v>2.9571514785757391</v>
      </c>
      <c r="Q157" s="76">
        <v>16.3</v>
      </c>
      <c r="R157" s="77">
        <v>4.5</v>
      </c>
      <c r="S157" s="76">
        <v>73.350000000000009</v>
      </c>
      <c r="T157" s="76">
        <v>429.1</v>
      </c>
      <c r="U157" s="78">
        <v>60.489867841409698</v>
      </c>
      <c r="V157" s="76">
        <v>4835.6000000000004</v>
      </c>
      <c r="W157" s="79">
        <v>107.80226829092389</v>
      </c>
    </row>
    <row r="158" spans="1:23" ht="13.15" customHeight="1">
      <c r="A158" s="94" t="s">
        <v>38</v>
      </c>
      <c r="B158" s="67">
        <v>18</v>
      </c>
      <c r="C158" s="68" t="s">
        <v>15</v>
      </c>
      <c r="D158" s="67" t="s">
        <v>22</v>
      </c>
      <c r="E158" s="69">
        <v>35</v>
      </c>
      <c r="F158" s="70">
        <v>98</v>
      </c>
      <c r="G158" s="71">
        <v>2</v>
      </c>
      <c r="H158" s="72">
        <v>2</v>
      </c>
      <c r="I158" s="73">
        <v>2</v>
      </c>
      <c r="J158" s="72">
        <v>1</v>
      </c>
      <c r="K158" s="71">
        <v>2</v>
      </c>
      <c r="L158" s="72">
        <v>1</v>
      </c>
      <c r="M158" s="71">
        <v>2</v>
      </c>
      <c r="N158" s="72">
        <v>1</v>
      </c>
      <c r="O158" s="74">
        <v>42</v>
      </c>
      <c r="P158" s="75">
        <v>2.5347012673506337</v>
      </c>
      <c r="Q158" s="76">
        <v>16.3</v>
      </c>
      <c r="R158" s="77">
        <v>4.5</v>
      </c>
      <c r="S158" s="76">
        <v>73.350000000000009</v>
      </c>
      <c r="T158" s="76">
        <v>430.4</v>
      </c>
      <c r="U158" s="78">
        <v>60.673127753303959</v>
      </c>
      <c r="V158" s="76">
        <v>4783.2</v>
      </c>
      <c r="W158" s="79">
        <v>105.2271919099019</v>
      </c>
    </row>
    <row r="159" spans="1:23" ht="13.15" customHeight="1">
      <c r="A159" s="94" t="s">
        <v>38</v>
      </c>
      <c r="B159" s="67">
        <v>18</v>
      </c>
      <c r="C159" s="68" t="s">
        <v>15</v>
      </c>
      <c r="D159" s="67" t="s">
        <v>16</v>
      </c>
      <c r="E159" s="69">
        <v>50</v>
      </c>
      <c r="F159" s="70">
        <v>85</v>
      </c>
      <c r="G159" s="71">
        <v>2</v>
      </c>
      <c r="H159" s="72">
        <v>1</v>
      </c>
      <c r="I159" s="73">
        <v>2</v>
      </c>
      <c r="J159" s="72">
        <v>1</v>
      </c>
      <c r="K159" s="71">
        <v>2</v>
      </c>
      <c r="L159" s="72">
        <v>1</v>
      </c>
      <c r="M159" s="71">
        <v>2</v>
      </c>
      <c r="N159" s="72">
        <v>1</v>
      </c>
      <c r="O159" s="74">
        <v>35</v>
      </c>
      <c r="P159" s="75">
        <v>2.1122510561255279</v>
      </c>
      <c r="Q159" s="76">
        <v>16.3</v>
      </c>
      <c r="R159" s="77">
        <v>4.5</v>
      </c>
      <c r="S159" s="76">
        <v>73.350000000000009</v>
      </c>
      <c r="T159" s="76">
        <v>424.9</v>
      </c>
      <c r="U159" s="78">
        <v>59.897797356828193</v>
      </c>
      <c r="V159" s="76">
        <v>4161.7</v>
      </c>
      <c r="W159" s="79">
        <v>106.92343259657586</v>
      </c>
    </row>
    <row r="160" spans="1:23" ht="13.15" customHeight="1">
      <c r="A160" s="94" t="s">
        <v>38</v>
      </c>
      <c r="B160" s="67">
        <v>18</v>
      </c>
      <c r="C160" s="68" t="s">
        <v>15</v>
      </c>
      <c r="D160" s="67" t="s">
        <v>17</v>
      </c>
      <c r="E160" s="69">
        <v>126</v>
      </c>
      <c r="F160" s="70">
        <v>97</v>
      </c>
      <c r="G160" s="71">
        <v>2</v>
      </c>
      <c r="H160" s="72">
        <v>1</v>
      </c>
      <c r="I160" s="73">
        <v>2</v>
      </c>
      <c r="J160" s="72">
        <v>1</v>
      </c>
      <c r="K160" s="71">
        <v>2</v>
      </c>
      <c r="L160" s="72">
        <v>1</v>
      </c>
      <c r="M160" s="71">
        <v>2</v>
      </c>
      <c r="N160" s="72">
        <v>1</v>
      </c>
      <c r="O160" s="74">
        <v>35</v>
      </c>
      <c r="P160" s="75">
        <v>2.1122510561255279</v>
      </c>
      <c r="Q160" s="76">
        <v>16.5</v>
      </c>
      <c r="R160" s="77">
        <v>4.5</v>
      </c>
      <c r="S160" s="76">
        <v>74.25</v>
      </c>
      <c r="T160" s="76">
        <v>426.5</v>
      </c>
      <c r="U160" s="78">
        <v>60.123348017621147</v>
      </c>
      <c r="V160" s="76">
        <v>4878</v>
      </c>
      <c r="W160" s="79">
        <v>108.08426294098452</v>
      </c>
    </row>
    <row r="161" spans="1:23" ht="13.15" customHeight="1">
      <c r="A161" s="94" t="s">
        <v>38</v>
      </c>
      <c r="B161" s="67">
        <v>18</v>
      </c>
      <c r="C161" s="68" t="s">
        <v>15</v>
      </c>
      <c r="D161" s="67" t="s">
        <v>18</v>
      </c>
      <c r="E161" s="69">
        <v>171</v>
      </c>
      <c r="F161" s="70">
        <v>99</v>
      </c>
      <c r="G161" s="71">
        <v>2</v>
      </c>
      <c r="H161" s="72">
        <v>1</v>
      </c>
      <c r="I161" s="73">
        <v>2</v>
      </c>
      <c r="J161" s="72">
        <v>1</v>
      </c>
      <c r="K161" s="71">
        <v>2</v>
      </c>
      <c r="L161" s="72">
        <v>2</v>
      </c>
      <c r="M161" s="71">
        <v>2</v>
      </c>
      <c r="N161" s="72">
        <v>2</v>
      </c>
      <c r="O161" s="74">
        <v>49</v>
      </c>
      <c r="P161" s="75">
        <v>2.9571514785757391</v>
      </c>
      <c r="Q161" s="76">
        <v>15.6</v>
      </c>
      <c r="R161" s="77">
        <v>4.5</v>
      </c>
      <c r="S161" s="76">
        <v>70.2</v>
      </c>
      <c r="T161" s="76">
        <v>426.7</v>
      </c>
      <c r="U161" s="78">
        <v>60.151541850220262</v>
      </c>
      <c r="V161" s="76">
        <v>4638.7</v>
      </c>
      <c r="W161" s="79">
        <v>106.46558228290121</v>
      </c>
    </row>
    <row r="162" spans="1:23" ht="13.15" customHeight="1">
      <c r="A162" s="94" t="s">
        <v>46</v>
      </c>
      <c r="B162" s="67">
        <v>19</v>
      </c>
      <c r="C162" s="68" t="s">
        <v>14</v>
      </c>
      <c r="D162" s="67" t="s">
        <v>22</v>
      </c>
      <c r="E162" s="69">
        <v>37</v>
      </c>
      <c r="F162" s="70">
        <v>98</v>
      </c>
      <c r="G162" s="71">
        <v>2</v>
      </c>
      <c r="H162" s="72">
        <v>1</v>
      </c>
      <c r="I162" s="73">
        <v>2</v>
      </c>
      <c r="J162" s="72">
        <v>1</v>
      </c>
      <c r="K162" s="71">
        <v>2</v>
      </c>
      <c r="L162" s="72">
        <v>2</v>
      </c>
      <c r="M162" s="71">
        <v>3</v>
      </c>
      <c r="N162" s="72">
        <v>5</v>
      </c>
      <c r="O162" s="74">
        <v>59.5</v>
      </c>
      <c r="P162" s="75">
        <v>3.5908267954133972</v>
      </c>
      <c r="Q162" s="76">
        <v>16.600000000000001</v>
      </c>
      <c r="R162" s="77">
        <v>4.5</v>
      </c>
      <c r="S162" s="76">
        <v>74.7</v>
      </c>
      <c r="T162" s="76">
        <v>431.5</v>
      </c>
      <c r="U162" s="78">
        <v>60.828193832599119</v>
      </c>
      <c r="V162" s="76">
        <v>5509.7</v>
      </c>
      <c r="W162" s="79">
        <v>118.71575858142054</v>
      </c>
    </row>
    <row r="163" spans="1:23" ht="13.15" customHeight="1">
      <c r="A163" s="94" t="s">
        <v>46</v>
      </c>
      <c r="B163" s="67">
        <v>19</v>
      </c>
      <c r="C163" s="68" t="s">
        <v>14</v>
      </c>
      <c r="D163" s="67" t="s">
        <v>16</v>
      </c>
      <c r="E163" s="69">
        <v>92</v>
      </c>
      <c r="F163" s="70">
        <v>90</v>
      </c>
      <c r="G163" s="71">
        <v>2</v>
      </c>
      <c r="H163" s="72">
        <v>1</v>
      </c>
      <c r="I163" s="73">
        <v>2</v>
      </c>
      <c r="J163" s="72">
        <v>2</v>
      </c>
      <c r="K163" s="71">
        <v>2</v>
      </c>
      <c r="L163" s="72">
        <v>2</v>
      </c>
      <c r="M163" s="71">
        <v>3</v>
      </c>
      <c r="N163" s="72">
        <v>3</v>
      </c>
      <c r="O163" s="74">
        <v>66.5</v>
      </c>
      <c r="P163" s="75">
        <v>4.0132770066385035</v>
      </c>
      <c r="Q163" s="76">
        <v>15.8</v>
      </c>
      <c r="R163" s="77">
        <v>4.5</v>
      </c>
      <c r="S163" s="76">
        <v>71.100000000000009</v>
      </c>
      <c r="T163" s="76">
        <v>426.6</v>
      </c>
      <c r="U163" s="78">
        <v>60.137444933920705</v>
      </c>
      <c r="V163" s="76">
        <v>4565.3999999999996</v>
      </c>
      <c r="W163" s="79">
        <v>113.82922272269597</v>
      </c>
    </row>
    <row r="164" spans="1:23" ht="13.15" customHeight="1">
      <c r="A164" s="94" t="s">
        <v>46</v>
      </c>
      <c r="B164" s="67">
        <v>19</v>
      </c>
      <c r="C164" s="68" t="s">
        <v>14</v>
      </c>
      <c r="D164" s="67" t="s">
        <v>17</v>
      </c>
      <c r="E164" s="69">
        <v>104</v>
      </c>
      <c r="F164" s="70">
        <v>97</v>
      </c>
      <c r="G164" s="71">
        <v>2</v>
      </c>
      <c r="H164" s="72">
        <v>1</v>
      </c>
      <c r="I164" s="73">
        <v>2</v>
      </c>
      <c r="J164" s="72">
        <v>1</v>
      </c>
      <c r="K164" s="71">
        <v>2</v>
      </c>
      <c r="L164" s="72">
        <v>2</v>
      </c>
      <c r="M164" s="71">
        <v>2</v>
      </c>
      <c r="N164" s="72">
        <v>5</v>
      </c>
      <c r="O164" s="74">
        <v>59.5</v>
      </c>
      <c r="P164" s="75">
        <v>3.5908267954133972</v>
      </c>
      <c r="Q164" s="76">
        <v>15.7</v>
      </c>
      <c r="R164" s="77">
        <v>4.5</v>
      </c>
      <c r="S164" s="76">
        <v>70.649999999999991</v>
      </c>
      <c r="T164" s="76">
        <v>423.5</v>
      </c>
      <c r="U164" s="78">
        <v>59.70044052863436</v>
      </c>
      <c r="V164" s="76">
        <v>5135.6000000000004</v>
      </c>
      <c r="W164" s="79">
        <v>120.43751113946139</v>
      </c>
    </row>
    <row r="165" spans="1:23" ht="13.15" customHeight="1">
      <c r="A165" s="94" t="s">
        <v>46</v>
      </c>
      <c r="B165" s="67">
        <v>19</v>
      </c>
      <c r="C165" s="68" t="s">
        <v>14</v>
      </c>
      <c r="D165" s="67" t="s">
        <v>18</v>
      </c>
      <c r="E165" s="69">
        <v>185</v>
      </c>
      <c r="F165" s="70">
        <v>100</v>
      </c>
      <c r="G165" s="71">
        <v>2</v>
      </c>
      <c r="H165" s="72">
        <v>1</v>
      </c>
      <c r="I165" s="73">
        <v>2</v>
      </c>
      <c r="J165" s="72">
        <v>1</v>
      </c>
      <c r="K165" s="71">
        <v>3</v>
      </c>
      <c r="L165" s="72">
        <v>1</v>
      </c>
      <c r="M165" s="71">
        <v>3</v>
      </c>
      <c r="N165" s="72">
        <v>1</v>
      </c>
      <c r="O165" s="74">
        <v>35</v>
      </c>
      <c r="P165" s="75">
        <v>2.1122510561255279</v>
      </c>
      <c r="Q165" s="76">
        <v>16</v>
      </c>
      <c r="R165" s="77">
        <v>4.5</v>
      </c>
      <c r="S165" s="76">
        <v>72</v>
      </c>
      <c r="T165" s="76">
        <v>439.6</v>
      </c>
      <c r="U165" s="78">
        <v>61.970044052863436</v>
      </c>
      <c r="V165" s="76">
        <v>5630</v>
      </c>
      <c r="W165" s="79">
        <v>121.06709224294814</v>
      </c>
    </row>
    <row r="166" spans="1:23" ht="13.15" customHeight="1">
      <c r="A166" s="94" t="s">
        <v>46</v>
      </c>
      <c r="B166" s="67">
        <v>19</v>
      </c>
      <c r="C166" s="68" t="s">
        <v>15</v>
      </c>
      <c r="D166" s="67" t="s">
        <v>22</v>
      </c>
      <c r="E166" s="69">
        <v>38</v>
      </c>
      <c r="F166" s="70">
        <v>97</v>
      </c>
      <c r="G166" s="71">
        <v>2</v>
      </c>
      <c r="H166" s="72">
        <v>1</v>
      </c>
      <c r="I166" s="73">
        <v>2</v>
      </c>
      <c r="J166" s="72">
        <v>1</v>
      </c>
      <c r="K166" s="71">
        <v>2</v>
      </c>
      <c r="L166" s="72">
        <v>1</v>
      </c>
      <c r="M166" s="71">
        <v>2</v>
      </c>
      <c r="N166" s="72">
        <v>1</v>
      </c>
      <c r="O166" s="74">
        <v>35</v>
      </c>
      <c r="P166" s="75">
        <v>2.1122510561255279</v>
      </c>
      <c r="Q166" s="76">
        <v>16</v>
      </c>
      <c r="R166" s="77">
        <v>4.5</v>
      </c>
      <c r="S166" s="76">
        <v>72</v>
      </c>
      <c r="T166" s="76">
        <v>434.2</v>
      </c>
      <c r="U166" s="78">
        <v>61.20881057268722</v>
      </c>
      <c r="V166" s="76">
        <v>5411.3</v>
      </c>
      <c r="W166" s="79">
        <v>121.45501695854921</v>
      </c>
    </row>
    <row r="167" spans="1:23" ht="13.15" customHeight="1">
      <c r="A167" s="94" t="s">
        <v>46</v>
      </c>
      <c r="B167" s="67">
        <v>19</v>
      </c>
      <c r="C167" s="68" t="s">
        <v>15</v>
      </c>
      <c r="D167" s="67" t="s">
        <v>16</v>
      </c>
      <c r="E167" s="69">
        <v>91</v>
      </c>
      <c r="F167" s="70">
        <v>85</v>
      </c>
      <c r="G167" s="71">
        <v>2</v>
      </c>
      <c r="H167" s="72">
        <v>1</v>
      </c>
      <c r="I167" s="73">
        <v>2</v>
      </c>
      <c r="J167" s="72">
        <v>2</v>
      </c>
      <c r="K167" s="71">
        <v>2</v>
      </c>
      <c r="L167" s="72">
        <v>2</v>
      </c>
      <c r="M167" s="71">
        <v>2</v>
      </c>
      <c r="N167" s="72">
        <v>2</v>
      </c>
      <c r="O167" s="74">
        <v>63</v>
      </c>
      <c r="P167" s="75">
        <v>3.8020519010259504</v>
      </c>
      <c r="Q167" s="76">
        <v>15.7</v>
      </c>
      <c r="R167" s="77">
        <v>4.5</v>
      </c>
      <c r="S167" s="76">
        <v>70.649999999999991</v>
      </c>
      <c r="T167" s="76">
        <v>431.7</v>
      </c>
      <c r="U167" s="78">
        <v>60.856387665198234</v>
      </c>
      <c r="V167" s="76">
        <v>4647.7</v>
      </c>
      <c r="W167" s="79">
        <v>122.02051228108002</v>
      </c>
    </row>
    <row r="168" spans="1:23" ht="13.15" customHeight="1">
      <c r="A168" s="94" t="s">
        <v>46</v>
      </c>
      <c r="B168" s="67">
        <v>19</v>
      </c>
      <c r="C168" s="68" t="s">
        <v>15</v>
      </c>
      <c r="D168" s="67" t="s">
        <v>17</v>
      </c>
      <c r="E168" s="69">
        <v>103</v>
      </c>
      <c r="F168" s="70">
        <v>95</v>
      </c>
      <c r="G168" s="71">
        <v>2</v>
      </c>
      <c r="H168" s="72">
        <v>1</v>
      </c>
      <c r="I168" s="73">
        <v>2</v>
      </c>
      <c r="J168" s="72">
        <v>1</v>
      </c>
      <c r="K168" s="71">
        <v>2</v>
      </c>
      <c r="L168" s="72">
        <v>2</v>
      </c>
      <c r="M168" s="71">
        <v>2</v>
      </c>
      <c r="N168" s="72">
        <v>2</v>
      </c>
      <c r="O168" s="74">
        <v>49</v>
      </c>
      <c r="P168" s="75">
        <v>2.9571514785757391</v>
      </c>
      <c r="Q168" s="76">
        <v>16.100000000000001</v>
      </c>
      <c r="R168" s="77">
        <v>4.5</v>
      </c>
      <c r="S168" s="76">
        <v>72.45</v>
      </c>
      <c r="T168" s="76">
        <v>431.9</v>
      </c>
      <c r="U168" s="78">
        <v>60.884581497797356</v>
      </c>
      <c r="V168" s="76">
        <v>5348.1</v>
      </c>
      <c r="W168" s="79">
        <v>122.45096644890965</v>
      </c>
    </row>
    <row r="169" spans="1:23" ht="13.15" customHeight="1">
      <c r="A169" s="94" t="s">
        <v>46</v>
      </c>
      <c r="B169" s="67">
        <v>19</v>
      </c>
      <c r="C169" s="68" t="s">
        <v>15</v>
      </c>
      <c r="D169" s="67" t="s">
        <v>18</v>
      </c>
      <c r="E169" s="69">
        <v>186</v>
      </c>
      <c r="F169" s="70">
        <v>95</v>
      </c>
      <c r="G169" s="71">
        <v>2</v>
      </c>
      <c r="H169" s="72">
        <v>1</v>
      </c>
      <c r="I169" s="73">
        <v>2</v>
      </c>
      <c r="J169" s="72">
        <v>1</v>
      </c>
      <c r="K169" s="71">
        <v>2</v>
      </c>
      <c r="L169" s="72">
        <v>1</v>
      </c>
      <c r="M169" s="71">
        <v>2</v>
      </c>
      <c r="N169" s="72">
        <v>1</v>
      </c>
      <c r="O169" s="74">
        <v>35</v>
      </c>
      <c r="P169" s="75">
        <v>2.1122510561255279</v>
      </c>
      <c r="Q169" s="76">
        <v>16.3</v>
      </c>
      <c r="R169" s="77">
        <v>4.5</v>
      </c>
      <c r="S169" s="76">
        <v>73.350000000000009</v>
      </c>
      <c r="T169" s="76">
        <v>438.7</v>
      </c>
      <c r="U169" s="78">
        <v>61.843171806167398</v>
      </c>
      <c r="V169" s="76">
        <v>5355.9</v>
      </c>
      <c r="W169" s="79">
        <v>119.24742202557988</v>
      </c>
    </row>
    <row r="170" spans="1:23" ht="13.15" customHeight="1">
      <c r="A170" s="94" t="s">
        <v>47</v>
      </c>
      <c r="B170" s="67">
        <v>20</v>
      </c>
      <c r="C170" s="68" t="s">
        <v>14</v>
      </c>
      <c r="D170" s="67" t="s">
        <v>22</v>
      </c>
      <c r="E170" s="69">
        <v>40</v>
      </c>
      <c r="F170" s="70">
        <v>97</v>
      </c>
      <c r="G170" s="71">
        <v>8</v>
      </c>
      <c r="H170" s="72">
        <v>1</v>
      </c>
      <c r="I170" s="73">
        <v>5</v>
      </c>
      <c r="J170" s="72">
        <v>3</v>
      </c>
      <c r="K170" s="71">
        <v>5</v>
      </c>
      <c r="L170" s="72">
        <v>30</v>
      </c>
      <c r="M170" s="71">
        <v>5</v>
      </c>
      <c r="N170" s="72">
        <v>70</v>
      </c>
      <c r="O170" s="74">
        <v>609</v>
      </c>
      <c r="P170" s="75">
        <v>36.753168376584192</v>
      </c>
      <c r="Q170" s="76">
        <v>16.100000000000001</v>
      </c>
      <c r="R170" s="77">
        <v>4.5</v>
      </c>
      <c r="S170" s="76">
        <v>72.45</v>
      </c>
      <c r="T170" s="76">
        <v>405.2</v>
      </c>
      <c r="U170" s="78">
        <v>57.120704845814977</v>
      </c>
      <c r="V170" s="76">
        <v>3454.1</v>
      </c>
      <c r="W170" s="79">
        <v>82.558775522485078</v>
      </c>
    </row>
    <row r="171" spans="1:23" ht="13.15" customHeight="1">
      <c r="A171" s="94" t="s">
        <v>47</v>
      </c>
      <c r="B171" s="67">
        <v>20</v>
      </c>
      <c r="C171" s="68" t="s">
        <v>14</v>
      </c>
      <c r="D171" s="67" t="s">
        <v>16</v>
      </c>
      <c r="E171" s="69">
        <v>93</v>
      </c>
      <c r="F171" s="70">
        <v>80</v>
      </c>
      <c r="G171" s="71">
        <v>8</v>
      </c>
      <c r="H171" s="72">
        <v>1</v>
      </c>
      <c r="I171" s="73">
        <v>5</v>
      </c>
      <c r="J171" s="72">
        <v>5</v>
      </c>
      <c r="K171" s="71">
        <v>5</v>
      </c>
      <c r="L171" s="72">
        <v>35</v>
      </c>
      <c r="M171" s="71">
        <v>5</v>
      </c>
      <c r="N171" s="72">
        <v>60</v>
      </c>
      <c r="O171" s="74">
        <v>654.5</v>
      </c>
      <c r="P171" s="75">
        <v>39.499094749547375</v>
      </c>
      <c r="Q171" s="76">
        <v>15.5</v>
      </c>
      <c r="R171" s="77">
        <v>4.5</v>
      </c>
      <c r="S171" s="76">
        <v>69.75</v>
      </c>
      <c r="T171" s="76">
        <v>407.7</v>
      </c>
      <c r="U171" s="78">
        <v>57.473127753303963</v>
      </c>
      <c r="V171" s="76">
        <v>3107.3</v>
      </c>
      <c r="W171" s="79">
        <v>92.964293202623693</v>
      </c>
    </row>
    <row r="172" spans="1:23" ht="13.15" customHeight="1">
      <c r="A172" s="94" t="s">
        <v>47</v>
      </c>
      <c r="B172" s="67">
        <v>20</v>
      </c>
      <c r="C172" s="68" t="s">
        <v>14</v>
      </c>
      <c r="D172" s="67" t="s">
        <v>17</v>
      </c>
      <c r="E172" s="69">
        <v>105</v>
      </c>
      <c r="F172" s="70">
        <v>80</v>
      </c>
      <c r="G172" s="71">
        <v>8</v>
      </c>
      <c r="H172" s="72">
        <v>1</v>
      </c>
      <c r="I172" s="73">
        <v>5</v>
      </c>
      <c r="J172" s="72">
        <v>5</v>
      </c>
      <c r="K172" s="71">
        <v>5</v>
      </c>
      <c r="L172" s="72">
        <v>50</v>
      </c>
      <c r="M172" s="71">
        <v>5</v>
      </c>
      <c r="N172" s="72">
        <v>65</v>
      </c>
      <c r="O172" s="74">
        <v>829.5</v>
      </c>
      <c r="P172" s="75">
        <v>50.060350030175016</v>
      </c>
      <c r="Q172" s="76">
        <v>16</v>
      </c>
      <c r="R172" s="77">
        <v>4.5</v>
      </c>
      <c r="S172" s="76">
        <v>72</v>
      </c>
      <c r="T172" s="76">
        <v>407.7</v>
      </c>
      <c r="U172" s="78">
        <v>57.473127753303963</v>
      </c>
      <c r="V172" s="76">
        <v>2930.3</v>
      </c>
      <c r="W172" s="79">
        <v>84.929151911638456</v>
      </c>
    </row>
    <row r="173" spans="1:23" ht="13.15" customHeight="1">
      <c r="A173" s="94" t="s">
        <v>47</v>
      </c>
      <c r="B173" s="67">
        <v>20</v>
      </c>
      <c r="C173" s="68" t="s">
        <v>14</v>
      </c>
      <c r="D173" s="67" t="s">
        <v>18</v>
      </c>
      <c r="E173" s="69">
        <v>169</v>
      </c>
      <c r="F173" s="70">
        <v>80</v>
      </c>
      <c r="G173" s="71">
        <v>8</v>
      </c>
      <c r="H173" s="72">
        <v>1</v>
      </c>
      <c r="I173" s="73">
        <v>5</v>
      </c>
      <c r="J173" s="72">
        <v>10</v>
      </c>
      <c r="K173" s="71">
        <v>5</v>
      </c>
      <c r="L173" s="72">
        <v>35</v>
      </c>
      <c r="M173" s="71">
        <v>5</v>
      </c>
      <c r="N173" s="72">
        <v>75</v>
      </c>
      <c r="O173" s="74">
        <v>777</v>
      </c>
      <c r="P173" s="75">
        <v>46.891973445986721</v>
      </c>
      <c r="Q173" s="76">
        <v>15.8</v>
      </c>
      <c r="R173" s="77">
        <v>4.5</v>
      </c>
      <c r="S173" s="76">
        <v>71.100000000000009</v>
      </c>
      <c r="T173" s="76">
        <v>413</v>
      </c>
      <c r="U173" s="78">
        <v>58.220264317180614</v>
      </c>
      <c r="V173" s="76">
        <v>2932.1</v>
      </c>
      <c r="W173" s="79">
        <v>84.952670525944768</v>
      </c>
    </row>
    <row r="174" spans="1:23" ht="13.15" customHeight="1">
      <c r="A174" s="94" t="s">
        <v>47</v>
      </c>
      <c r="B174" s="67">
        <v>20</v>
      </c>
      <c r="C174" s="68" t="s">
        <v>15</v>
      </c>
      <c r="D174" s="67" t="s">
        <v>22</v>
      </c>
      <c r="E174" s="69">
        <v>39</v>
      </c>
      <c r="F174" s="70">
        <v>97</v>
      </c>
      <c r="G174" s="71">
        <v>8</v>
      </c>
      <c r="H174" s="72">
        <v>1</v>
      </c>
      <c r="I174" s="73">
        <v>2</v>
      </c>
      <c r="J174" s="72">
        <v>1</v>
      </c>
      <c r="K174" s="71">
        <v>2</v>
      </c>
      <c r="L174" s="72">
        <v>2</v>
      </c>
      <c r="M174" s="71">
        <v>2</v>
      </c>
      <c r="N174" s="72">
        <v>2</v>
      </c>
      <c r="O174" s="74">
        <v>49</v>
      </c>
      <c r="P174" s="75">
        <v>2.9571514785757391</v>
      </c>
      <c r="Q174" s="76">
        <v>16.2</v>
      </c>
      <c r="R174" s="77">
        <v>4.5</v>
      </c>
      <c r="S174" s="76">
        <v>72.899999999999991</v>
      </c>
      <c r="T174" s="76">
        <v>426.3</v>
      </c>
      <c r="U174" s="78">
        <v>60.095154185022025</v>
      </c>
      <c r="V174" s="76">
        <v>4979.1000000000004</v>
      </c>
      <c r="W174" s="79">
        <v>112.42014745095683</v>
      </c>
    </row>
    <row r="175" spans="1:23" ht="13.15" customHeight="1">
      <c r="A175" s="94" t="s">
        <v>47</v>
      </c>
      <c r="B175" s="67">
        <v>20</v>
      </c>
      <c r="C175" s="68" t="s">
        <v>15</v>
      </c>
      <c r="D175" s="67" t="s">
        <v>16</v>
      </c>
      <c r="E175" s="69">
        <v>94</v>
      </c>
      <c r="F175" s="70">
        <v>85</v>
      </c>
      <c r="G175" s="71">
        <v>8</v>
      </c>
      <c r="H175" s="72">
        <v>1</v>
      </c>
      <c r="I175" s="73">
        <v>2</v>
      </c>
      <c r="J175" s="72">
        <v>1</v>
      </c>
      <c r="K175" s="71">
        <v>2</v>
      </c>
      <c r="L175" s="72">
        <v>2</v>
      </c>
      <c r="M175" s="71">
        <v>2</v>
      </c>
      <c r="N175" s="72">
        <v>5</v>
      </c>
      <c r="O175" s="74">
        <v>59.5</v>
      </c>
      <c r="P175" s="75">
        <v>3.5908267954133972</v>
      </c>
      <c r="Q175" s="76">
        <v>15.8</v>
      </c>
      <c r="R175" s="77">
        <v>4.5</v>
      </c>
      <c r="S175" s="76">
        <v>71.100000000000009</v>
      </c>
      <c r="T175" s="76">
        <v>419.5</v>
      </c>
      <c r="U175" s="78">
        <v>59.136563876651984</v>
      </c>
      <c r="V175" s="76">
        <v>3963.3</v>
      </c>
      <c r="W175" s="79">
        <v>106.40066756776183</v>
      </c>
    </row>
    <row r="176" spans="1:23" ht="13.15" customHeight="1">
      <c r="A176" s="94" t="s">
        <v>47</v>
      </c>
      <c r="B176" s="67">
        <v>20</v>
      </c>
      <c r="C176" s="68" t="s">
        <v>15</v>
      </c>
      <c r="D176" s="67" t="s">
        <v>17</v>
      </c>
      <c r="E176" s="69">
        <v>106</v>
      </c>
      <c r="F176" s="70">
        <v>90</v>
      </c>
      <c r="G176" s="71">
        <v>8</v>
      </c>
      <c r="H176" s="72">
        <v>1</v>
      </c>
      <c r="I176" s="73">
        <v>2</v>
      </c>
      <c r="J176" s="72">
        <v>1</v>
      </c>
      <c r="K176" s="71">
        <v>2</v>
      </c>
      <c r="L176" s="72">
        <v>5</v>
      </c>
      <c r="M176" s="71">
        <v>2</v>
      </c>
      <c r="N176" s="72">
        <v>8</v>
      </c>
      <c r="O176" s="74">
        <v>101.5</v>
      </c>
      <c r="P176" s="75">
        <v>6.1255280627640314</v>
      </c>
      <c r="Q176" s="76">
        <v>15.6</v>
      </c>
      <c r="R176" s="77">
        <v>4.5</v>
      </c>
      <c r="S176" s="76">
        <v>70.2</v>
      </c>
      <c r="T176" s="76">
        <v>424.7</v>
      </c>
      <c r="U176" s="78">
        <v>59.869603524229071</v>
      </c>
      <c r="V176" s="76">
        <v>4665</v>
      </c>
      <c r="W176" s="79">
        <v>118.33076238833245</v>
      </c>
    </row>
    <row r="177" spans="1:23" ht="13.15" customHeight="1">
      <c r="A177" s="94" t="s">
        <v>47</v>
      </c>
      <c r="B177" s="67">
        <v>20</v>
      </c>
      <c r="C177" s="68" t="s">
        <v>15</v>
      </c>
      <c r="D177" s="67" t="s">
        <v>18</v>
      </c>
      <c r="E177" s="69">
        <v>170</v>
      </c>
      <c r="F177" s="70">
        <v>98</v>
      </c>
      <c r="G177" s="71">
        <v>8</v>
      </c>
      <c r="H177" s="72">
        <v>1</v>
      </c>
      <c r="I177" s="73">
        <v>2</v>
      </c>
      <c r="J177" s="72">
        <v>1</v>
      </c>
      <c r="K177" s="71">
        <v>2</v>
      </c>
      <c r="L177" s="72">
        <v>10</v>
      </c>
      <c r="M177" s="71">
        <v>2</v>
      </c>
      <c r="N177" s="72">
        <v>10</v>
      </c>
      <c r="O177" s="74">
        <v>161</v>
      </c>
      <c r="P177" s="75">
        <v>9.7163548581774304</v>
      </c>
      <c r="Q177" s="76">
        <v>16.399999999999999</v>
      </c>
      <c r="R177" s="77">
        <v>4.5</v>
      </c>
      <c r="S177" s="76">
        <v>73.8</v>
      </c>
      <c r="T177" s="76">
        <v>416.7</v>
      </c>
      <c r="U177" s="78">
        <v>58.741850220264318</v>
      </c>
      <c r="V177" s="76">
        <v>4805.6000000000004</v>
      </c>
      <c r="W177" s="79">
        <v>108.52994378667728</v>
      </c>
    </row>
    <row r="178" spans="1:23" ht="13.15" customHeight="1">
      <c r="A178" s="94" t="s">
        <v>39</v>
      </c>
      <c r="B178" s="67">
        <v>21</v>
      </c>
      <c r="C178" s="68" t="s">
        <v>14</v>
      </c>
      <c r="D178" s="67" t="s">
        <v>22</v>
      </c>
      <c r="E178" s="69">
        <v>41</v>
      </c>
      <c r="F178" s="70">
        <v>98</v>
      </c>
      <c r="G178" s="71">
        <v>5</v>
      </c>
      <c r="H178" s="72">
        <v>1</v>
      </c>
      <c r="I178" s="73">
        <v>5</v>
      </c>
      <c r="J178" s="72">
        <v>1</v>
      </c>
      <c r="K178" s="71">
        <v>5</v>
      </c>
      <c r="L178" s="72">
        <v>5</v>
      </c>
      <c r="M178" s="71">
        <v>5</v>
      </c>
      <c r="N178" s="72">
        <v>15</v>
      </c>
      <c r="O178" s="74">
        <v>126</v>
      </c>
      <c r="P178" s="75">
        <v>7.6041038020519007</v>
      </c>
      <c r="Q178" s="76">
        <v>16</v>
      </c>
      <c r="R178" s="77">
        <v>4.5</v>
      </c>
      <c r="S178" s="76">
        <v>72</v>
      </c>
      <c r="T178" s="76">
        <v>417</v>
      </c>
      <c r="U178" s="78">
        <v>58.784140969162998</v>
      </c>
      <c r="V178" s="76">
        <v>4965.3</v>
      </c>
      <c r="W178" s="79">
        <v>114.85734244237263</v>
      </c>
    </row>
    <row r="179" spans="1:23" ht="13.15" customHeight="1">
      <c r="A179" s="94" t="s">
        <v>39</v>
      </c>
      <c r="B179" s="67">
        <v>21</v>
      </c>
      <c r="C179" s="68" t="s">
        <v>14</v>
      </c>
      <c r="D179" s="67" t="s">
        <v>16</v>
      </c>
      <c r="E179" s="69">
        <v>68</v>
      </c>
      <c r="F179" s="70">
        <v>95</v>
      </c>
      <c r="G179" s="71">
        <v>5</v>
      </c>
      <c r="H179" s="72">
        <v>1</v>
      </c>
      <c r="I179" s="73">
        <v>5</v>
      </c>
      <c r="J179" s="72">
        <v>2</v>
      </c>
      <c r="K179" s="71">
        <v>5</v>
      </c>
      <c r="L179" s="72">
        <v>10</v>
      </c>
      <c r="M179" s="71">
        <v>5</v>
      </c>
      <c r="N179" s="72">
        <v>20</v>
      </c>
      <c r="O179" s="74">
        <v>210</v>
      </c>
      <c r="P179" s="75">
        <v>12.673506336753167</v>
      </c>
      <c r="Q179" s="76">
        <v>16.100000000000001</v>
      </c>
      <c r="R179" s="77">
        <v>4.5</v>
      </c>
      <c r="S179" s="76">
        <v>72.45</v>
      </c>
      <c r="T179" s="76">
        <v>416.8</v>
      </c>
      <c r="U179" s="78">
        <v>58.755947136563876</v>
      </c>
      <c r="V179" s="76">
        <v>4803.8999999999996</v>
      </c>
      <c r="W179" s="79">
        <v>113.97566900853901</v>
      </c>
    </row>
    <row r="180" spans="1:23" ht="13.15" customHeight="1">
      <c r="A180" s="94" t="s">
        <v>39</v>
      </c>
      <c r="B180" s="67">
        <v>21</v>
      </c>
      <c r="C180" s="68" t="s">
        <v>14</v>
      </c>
      <c r="D180" s="67" t="s">
        <v>17</v>
      </c>
      <c r="E180" s="69">
        <v>109</v>
      </c>
      <c r="F180" s="70">
        <v>95</v>
      </c>
      <c r="G180" s="71">
        <v>5</v>
      </c>
      <c r="H180" s="72">
        <v>1</v>
      </c>
      <c r="I180" s="73">
        <v>5</v>
      </c>
      <c r="J180" s="72">
        <v>3</v>
      </c>
      <c r="K180" s="71">
        <v>5</v>
      </c>
      <c r="L180" s="72">
        <v>10</v>
      </c>
      <c r="M180" s="71">
        <v>5</v>
      </c>
      <c r="N180" s="72">
        <v>30</v>
      </c>
      <c r="O180" s="74">
        <v>259</v>
      </c>
      <c r="P180" s="75">
        <v>15.630657815328908</v>
      </c>
      <c r="Q180" s="76">
        <v>16.399999999999999</v>
      </c>
      <c r="R180" s="77">
        <v>4.5</v>
      </c>
      <c r="S180" s="76">
        <v>73.8</v>
      </c>
      <c r="T180" s="76">
        <v>421.7</v>
      </c>
      <c r="U180" s="78">
        <v>59.44669603524229</v>
      </c>
      <c r="V180" s="76">
        <v>4826.5</v>
      </c>
      <c r="W180" s="79">
        <v>111.11089337338964</v>
      </c>
    </row>
    <row r="181" spans="1:23" ht="13.15" customHeight="1">
      <c r="A181" s="94" t="s">
        <v>39</v>
      </c>
      <c r="B181" s="67">
        <v>21</v>
      </c>
      <c r="C181" s="68" t="s">
        <v>14</v>
      </c>
      <c r="D181" s="67" t="s">
        <v>18</v>
      </c>
      <c r="E181" s="69">
        <v>164</v>
      </c>
      <c r="F181" s="70">
        <v>97</v>
      </c>
      <c r="G181" s="71">
        <v>5</v>
      </c>
      <c r="H181" s="72">
        <v>1</v>
      </c>
      <c r="I181" s="73">
        <v>5</v>
      </c>
      <c r="J181" s="72">
        <v>3</v>
      </c>
      <c r="K181" s="71">
        <v>5</v>
      </c>
      <c r="L181" s="72">
        <v>10</v>
      </c>
      <c r="M181" s="71">
        <v>5</v>
      </c>
      <c r="N181" s="72">
        <v>30</v>
      </c>
      <c r="O181" s="74">
        <v>259</v>
      </c>
      <c r="P181" s="75">
        <v>15.630657815328908</v>
      </c>
      <c r="Q181" s="76">
        <v>16.100000000000001</v>
      </c>
      <c r="R181" s="77">
        <v>4.5</v>
      </c>
      <c r="S181" s="76">
        <v>72.45</v>
      </c>
      <c r="T181" s="76">
        <v>420.5</v>
      </c>
      <c r="U181" s="78">
        <v>59.277533039647579</v>
      </c>
      <c r="V181" s="76">
        <v>5106.3</v>
      </c>
      <c r="W181" s="79">
        <v>117.60833437326332</v>
      </c>
    </row>
    <row r="182" spans="1:23" ht="13.15" customHeight="1">
      <c r="A182" s="94" t="s">
        <v>39</v>
      </c>
      <c r="B182" s="67">
        <v>21</v>
      </c>
      <c r="C182" s="68" t="s">
        <v>15</v>
      </c>
      <c r="D182" s="67" t="s">
        <v>22</v>
      </c>
      <c r="E182" s="69">
        <v>42</v>
      </c>
      <c r="F182" s="70">
        <v>97</v>
      </c>
      <c r="G182" s="71">
        <v>5</v>
      </c>
      <c r="H182" s="72">
        <v>1</v>
      </c>
      <c r="I182" s="73">
        <v>2</v>
      </c>
      <c r="J182" s="72">
        <v>2</v>
      </c>
      <c r="K182" s="71">
        <v>2</v>
      </c>
      <c r="L182" s="72">
        <v>2</v>
      </c>
      <c r="M182" s="71">
        <v>2</v>
      </c>
      <c r="N182" s="72">
        <v>2</v>
      </c>
      <c r="O182" s="74">
        <v>63</v>
      </c>
      <c r="P182" s="75">
        <v>3.8020519010259504</v>
      </c>
      <c r="Q182" s="76">
        <v>15.4</v>
      </c>
      <c r="R182" s="77">
        <v>4.5</v>
      </c>
      <c r="S182" s="76">
        <v>69.3</v>
      </c>
      <c r="T182" s="76">
        <v>423.5</v>
      </c>
      <c r="U182" s="78">
        <v>59.70044052863436</v>
      </c>
      <c r="V182" s="76">
        <v>5222.6000000000004</v>
      </c>
      <c r="W182" s="79">
        <v>124.86372243367828</v>
      </c>
    </row>
    <row r="183" spans="1:23" ht="13.15" customHeight="1">
      <c r="A183" s="94" t="s">
        <v>39</v>
      </c>
      <c r="B183" s="67">
        <v>21</v>
      </c>
      <c r="C183" s="68" t="s">
        <v>15</v>
      </c>
      <c r="D183" s="67" t="s">
        <v>16</v>
      </c>
      <c r="E183" s="69">
        <v>67</v>
      </c>
      <c r="F183" s="70">
        <v>95</v>
      </c>
      <c r="G183" s="71">
        <v>5</v>
      </c>
      <c r="H183" s="72">
        <v>1</v>
      </c>
      <c r="I183" s="73">
        <v>2</v>
      </c>
      <c r="J183" s="72">
        <v>1</v>
      </c>
      <c r="K183" s="71">
        <v>2</v>
      </c>
      <c r="L183" s="72">
        <v>2</v>
      </c>
      <c r="M183" s="71">
        <v>2</v>
      </c>
      <c r="N183" s="72">
        <v>2</v>
      </c>
      <c r="O183" s="74">
        <v>49</v>
      </c>
      <c r="P183" s="75">
        <v>2.9571514785757391</v>
      </c>
      <c r="Q183" s="76">
        <v>15.8</v>
      </c>
      <c r="R183" s="77">
        <v>4.5</v>
      </c>
      <c r="S183" s="76">
        <v>71.100000000000009</v>
      </c>
      <c r="T183" s="76">
        <v>423.7</v>
      </c>
      <c r="U183" s="78">
        <v>59.728634361233482</v>
      </c>
      <c r="V183" s="76">
        <v>5445.3</v>
      </c>
      <c r="W183" s="79">
        <v>129.50246606109656</v>
      </c>
    </row>
    <row r="184" spans="1:23" ht="13.15" customHeight="1">
      <c r="A184" s="94" t="s">
        <v>39</v>
      </c>
      <c r="B184" s="67">
        <v>21</v>
      </c>
      <c r="C184" s="68" t="s">
        <v>15</v>
      </c>
      <c r="D184" s="67" t="s">
        <v>17</v>
      </c>
      <c r="E184" s="69">
        <v>110</v>
      </c>
      <c r="F184" s="70">
        <v>97</v>
      </c>
      <c r="G184" s="71">
        <v>5</v>
      </c>
      <c r="H184" s="72">
        <v>1</v>
      </c>
      <c r="I184" s="73">
        <v>2</v>
      </c>
      <c r="J184" s="72">
        <v>1</v>
      </c>
      <c r="K184" s="71">
        <v>2</v>
      </c>
      <c r="L184" s="72">
        <v>2</v>
      </c>
      <c r="M184" s="71">
        <v>2</v>
      </c>
      <c r="N184" s="72">
        <v>2</v>
      </c>
      <c r="O184" s="74">
        <v>49</v>
      </c>
      <c r="P184" s="75">
        <v>2.9571514785757391</v>
      </c>
      <c r="Q184" s="76">
        <v>16.100000000000001</v>
      </c>
      <c r="R184" s="77">
        <v>4.5</v>
      </c>
      <c r="S184" s="76">
        <v>72.45</v>
      </c>
      <c r="T184" s="76">
        <v>430.4</v>
      </c>
      <c r="U184" s="78">
        <v>60.673127753303959</v>
      </c>
      <c r="V184" s="76">
        <v>5574.7</v>
      </c>
      <c r="W184" s="79">
        <v>125.44316742216625</v>
      </c>
    </row>
    <row r="185" spans="1:23" ht="13.15" customHeight="1">
      <c r="A185" s="94" t="s">
        <v>39</v>
      </c>
      <c r="B185" s="67">
        <v>21</v>
      </c>
      <c r="C185" s="68" t="s">
        <v>15</v>
      </c>
      <c r="D185" s="67" t="s">
        <v>18</v>
      </c>
      <c r="E185" s="69">
        <v>163</v>
      </c>
      <c r="F185" s="70">
        <v>99</v>
      </c>
      <c r="G185" s="71">
        <v>5</v>
      </c>
      <c r="H185" s="72">
        <v>1</v>
      </c>
      <c r="I185" s="73">
        <v>2</v>
      </c>
      <c r="J185" s="72">
        <v>1</v>
      </c>
      <c r="K185" s="71">
        <v>2</v>
      </c>
      <c r="L185" s="72">
        <v>2</v>
      </c>
      <c r="M185" s="71">
        <v>2</v>
      </c>
      <c r="N185" s="72">
        <v>5</v>
      </c>
      <c r="O185" s="74">
        <v>59.5</v>
      </c>
      <c r="P185" s="75">
        <v>3.5908267954133972</v>
      </c>
      <c r="Q185" s="76">
        <v>16.399999999999999</v>
      </c>
      <c r="R185" s="77">
        <v>4.5</v>
      </c>
      <c r="S185" s="76">
        <v>73.8</v>
      </c>
      <c r="T185" s="76">
        <v>427.5</v>
      </c>
      <c r="U185" s="78">
        <v>60.264317180616743</v>
      </c>
      <c r="V185" s="76">
        <v>5934.4</v>
      </c>
      <c r="W185" s="79">
        <v>129.31742182918907</v>
      </c>
    </row>
    <row r="186" spans="1:23" ht="13.15" customHeight="1">
      <c r="A186" s="94" t="s">
        <v>45</v>
      </c>
      <c r="B186" s="67">
        <v>22</v>
      </c>
      <c r="C186" s="68" t="s">
        <v>14</v>
      </c>
      <c r="D186" s="67" t="s">
        <v>22</v>
      </c>
      <c r="E186" s="69">
        <v>44</v>
      </c>
      <c r="F186" s="70">
        <v>90</v>
      </c>
      <c r="G186" s="71">
        <v>3</v>
      </c>
      <c r="H186" s="72">
        <v>1</v>
      </c>
      <c r="I186" s="73">
        <v>3</v>
      </c>
      <c r="J186" s="72">
        <v>1</v>
      </c>
      <c r="K186" s="71">
        <v>3</v>
      </c>
      <c r="L186" s="72">
        <v>3</v>
      </c>
      <c r="M186" s="71">
        <v>3</v>
      </c>
      <c r="N186" s="72">
        <v>10</v>
      </c>
      <c r="O186" s="74">
        <v>87.5</v>
      </c>
      <c r="P186" s="75">
        <v>5.2806276403138206</v>
      </c>
      <c r="Q186" s="76">
        <v>16.100000000000001</v>
      </c>
      <c r="R186" s="77">
        <v>4.5</v>
      </c>
      <c r="S186" s="76">
        <v>72.45</v>
      </c>
      <c r="T186" s="76">
        <v>421.5</v>
      </c>
      <c r="U186" s="78">
        <v>59.418502202643175</v>
      </c>
      <c r="V186" s="76">
        <v>4691.8999999999996</v>
      </c>
      <c r="W186" s="79">
        <v>116.19251874938085</v>
      </c>
    </row>
    <row r="187" spans="1:23" ht="13.15" customHeight="1">
      <c r="A187" s="94" t="s">
        <v>45</v>
      </c>
      <c r="B187" s="67">
        <v>22</v>
      </c>
      <c r="C187" s="68" t="s">
        <v>14</v>
      </c>
      <c r="D187" s="67" t="s">
        <v>16</v>
      </c>
      <c r="E187" s="69">
        <v>57</v>
      </c>
      <c r="F187" s="70">
        <v>97</v>
      </c>
      <c r="G187" s="71">
        <v>3</v>
      </c>
      <c r="H187" s="72">
        <v>1</v>
      </c>
      <c r="I187" s="73">
        <v>3</v>
      </c>
      <c r="J187" s="72">
        <v>1</v>
      </c>
      <c r="K187" s="71">
        <v>3</v>
      </c>
      <c r="L187" s="72">
        <v>3</v>
      </c>
      <c r="M187" s="71">
        <v>3</v>
      </c>
      <c r="N187" s="72">
        <v>10</v>
      </c>
      <c r="O187" s="74">
        <v>87.5</v>
      </c>
      <c r="P187" s="75">
        <v>5.2806276403138206</v>
      </c>
      <c r="Q187" s="76">
        <v>15.9</v>
      </c>
      <c r="R187" s="77">
        <v>4.5</v>
      </c>
      <c r="S187" s="76">
        <v>71.55</v>
      </c>
      <c r="T187" s="76">
        <v>429.6</v>
      </c>
      <c r="U187" s="78">
        <v>60.560352422907492</v>
      </c>
      <c r="V187" s="76">
        <v>4861.8</v>
      </c>
      <c r="W187" s="79">
        <v>110.98373629024634</v>
      </c>
    </row>
    <row r="188" spans="1:23" ht="13.15" customHeight="1">
      <c r="A188" s="94" t="s">
        <v>45</v>
      </c>
      <c r="B188" s="67">
        <v>22</v>
      </c>
      <c r="C188" s="68" t="s">
        <v>14</v>
      </c>
      <c r="D188" s="67" t="s">
        <v>17</v>
      </c>
      <c r="E188" s="69">
        <v>144</v>
      </c>
      <c r="F188" s="70">
        <v>97</v>
      </c>
      <c r="G188" s="71">
        <v>5</v>
      </c>
      <c r="H188" s="72">
        <v>1</v>
      </c>
      <c r="I188" s="73">
        <v>3</v>
      </c>
      <c r="J188" s="72">
        <v>1</v>
      </c>
      <c r="K188" s="71">
        <v>3</v>
      </c>
      <c r="L188" s="72">
        <v>3</v>
      </c>
      <c r="M188" s="71">
        <v>3</v>
      </c>
      <c r="N188" s="72">
        <v>8</v>
      </c>
      <c r="O188" s="74">
        <v>80.5</v>
      </c>
      <c r="P188" s="75">
        <v>4.8581774290887152</v>
      </c>
      <c r="Q188" s="76">
        <v>15.2</v>
      </c>
      <c r="R188" s="77">
        <v>4.5</v>
      </c>
      <c r="S188" s="76">
        <v>68.399999999999991</v>
      </c>
      <c r="T188" s="76">
        <v>416.9</v>
      </c>
      <c r="U188" s="78">
        <v>58.770044052863433</v>
      </c>
      <c r="V188" s="76">
        <v>4207.8999999999996</v>
      </c>
      <c r="W188" s="79">
        <v>103.54129115801503</v>
      </c>
    </row>
    <row r="189" spans="1:23" ht="13.15" customHeight="1">
      <c r="A189" s="94" t="s">
        <v>45</v>
      </c>
      <c r="B189" s="67">
        <v>22</v>
      </c>
      <c r="C189" s="68" t="s">
        <v>14</v>
      </c>
      <c r="D189" s="67" t="s">
        <v>18</v>
      </c>
      <c r="E189" s="69">
        <v>160</v>
      </c>
      <c r="F189" s="70">
        <v>95</v>
      </c>
      <c r="G189" s="71">
        <v>5</v>
      </c>
      <c r="H189" s="72">
        <v>1</v>
      </c>
      <c r="I189" s="73">
        <v>5</v>
      </c>
      <c r="J189" s="72">
        <v>3</v>
      </c>
      <c r="K189" s="71">
        <v>5</v>
      </c>
      <c r="L189" s="72">
        <v>10</v>
      </c>
      <c r="M189" s="71">
        <v>5</v>
      </c>
      <c r="N189" s="72">
        <v>15</v>
      </c>
      <c r="O189" s="74">
        <v>206.5</v>
      </c>
      <c r="P189" s="75">
        <v>12.462281231140615</v>
      </c>
      <c r="Q189" s="76">
        <v>15.6</v>
      </c>
      <c r="R189" s="77">
        <v>4.5</v>
      </c>
      <c r="S189" s="76">
        <v>70.2</v>
      </c>
      <c r="T189" s="76">
        <v>432.3</v>
      </c>
      <c r="U189" s="78">
        <v>60.940969162995593</v>
      </c>
      <c r="V189" s="76">
        <v>4455.8999999999996</v>
      </c>
      <c r="W189" s="79">
        <v>105.19555273974719</v>
      </c>
    </row>
    <row r="190" spans="1:23" ht="13.15" customHeight="1">
      <c r="A190" s="94" t="s">
        <v>45</v>
      </c>
      <c r="B190" s="67">
        <v>22</v>
      </c>
      <c r="C190" s="68" t="s">
        <v>15</v>
      </c>
      <c r="D190" s="67" t="s">
        <v>22</v>
      </c>
      <c r="E190" s="69">
        <v>43</v>
      </c>
      <c r="F190" s="70">
        <v>96</v>
      </c>
      <c r="G190" s="71">
        <v>3</v>
      </c>
      <c r="H190" s="72">
        <v>1</v>
      </c>
      <c r="I190" s="73">
        <v>2</v>
      </c>
      <c r="J190" s="72">
        <v>1</v>
      </c>
      <c r="K190" s="71">
        <v>2</v>
      </c>
      <c r="L190" s="72">
        <v>1</v>
      </c>
      <c r="M190" s="71">
        <v>2</v>
      </c>
      <c r="N190" s="72">
        <v>1</v>
      </c>
      <c r="O190" s="74">
        <v>35</v>
      </c>
      <c r="P190" s="75">
        <v>2.1122510561255279</v>
      </c>
      <c r="Q190" s="76">
        <v>16.100000000000001</v>
      </c>
      <c r="R190" s="77">
        <v>4.5</v>
      </c>
      <c r="S190" s="76">
        <v>72.45</v>
      </c>
      <c r="T190" s="76">
        <v>424.8</v>
      </c>
      <c r="U190" s="78">
        <v>59.883700440528635</v>
      </c>
      <c r="V190" s="76">
        <v>4843.1000000000004</v>
      </c>
      <c r="W190" s="79">
        <v>111.56737182739511</v>
      </c>
    </row>
    <row r="191" spans="1:23" ht="13.15" customHeight="1">
      <c r="A191" s="94" t="s">
        <v>45</v>
      </c>
      <c r="B191" s="67">
        <v>22</v>
      </c>
      <c r="C191" s="68" t="s">
        <v>15</v>
      </c>
      <c r="D191" s="67" t="s">
        <v>16</v>
      </c>
      <c r="E191" s="69">
        <v>58</v>
      </c>
      <c r="F191" s="70">
        <v>97</v>
      </c>
      <c r="G191" s="71">
        <v>3</v>
      </c>
      <c r="H191" s="72">
        <v>1</v>
      </c>
      <c r="I191" s="73">
        <v>2</v>
      </c>
      <c r="J191" s="72">
        <v>1</v>
      </c>
      <c r="K191" s="71">
        <v>2</v>
      </c>
      <c r="L191" s="72">
        <v>1</v>
      </c>
      <c r="M191" s="71">
        <v>2</v>
      </c>
      <c r="N191" s="72">
        <v>1</v>
      </c>
      <c r="O191" s="74">
        <v>35</v>
      </c>
      <c r="P191" s="75">
        <v>2.1122510561255279</v>
      </c>
      <c r="Q191" s="76">
        <v>15.8</v>
      </c>
      <c r="R191" s="77">
        <v>4.5</v>
      </c>
      <c r="S191" s="76">
        <v>71.100000000000009</v>
      </c>
      <c r="T191" s="76">
        <v>433</v>
      </c>
      <c r="U191" s="78">
        <v>61.039647577092509</v>
      </c>
      <c r="V191" s="76">
        <v>5374.3</v>
      </c>
      <c r="W191" s="79">
        <v>122.48998215533749</v>
      </c>
    </row>
    <row r="192" spans="1:23" ht="13.15" customHeight="1">
      <c r="A192" s="94" t="s">
        <v>45</v>
      </c>
      <c r="B192" s="67">
        <v>22</v>
      </c>
      <c r="C192" s="68" t="s">
        <v>15</v>
      </c>
      <c r="D192" s="67" t="s">
        <v>17</v>
      </c>
      <c r="E192" s="69">
        <v>143</v>
      </c>
      <c r="F192" s="70">
        <v>97</v>
      </c>
      <c r="G192" s="71">
        <v>5</v>
      </c>
      <c r="H192" s="72">
        <v>1</v>
      </c>
      <c r="I192" s="73">
        <v>2</v>
      </c>
      <c r="J192" s="72">
        <v>1</v>
      </c>
      <c r="K192" s="71">
        <v>2</v>
      </c>
      <c r="L192" s="72">
        <v>1</v>
      </c>
      <c r="M192" s="71">
        <v>2</v>
      </c>
      <c r="N192" s="72">
        <v>1</v>
      </c>
      <c r="O192" s="74">
        <v>35</v>
      </c>
      <c r="P192" s="75">
        <v>2.1122510561255279</v>
      </c>
      <c r="Q192" s="76">
        <v>16.3</v>
      </c>
      <c r="R192" s="77">
        <v>4.5</v>
      </c>
      <c r="S192" s="76">
        <v>73.350000000000009</v>
      </c>
      <c r="T192" s="76">
        <v>425.8</v>
      </c>
      <c r="U192" s="78">
        <v>60.024669603524231</v>
      </c>
      <c r="V192" s="76">
        <v>5066.5</v>
      </c>
      <c r="W192" s="79">
        <v>113.82520326785233</v>
      </c>
    </row>
    <row r="193" spans="1:23" ht="13.15" customHeight="1">
      <c r="A193" s="94" t="s">
        <v>45</v>
      </c>
      <c r="B193" s="67">
        <v>22</v>
      </c>
      <c r="C193" s="68" t="s">
        <v>15</v>
      </c>
      <c r="D193" s="67" t="s">
        <v>18</v>
      </c>
      <c r="E193" s="69">
        <v>159</v>
      </c>
      <c r="F193" s="70">
        <v>95</v>
      </c>
      <c r="G193" s="71">
        <v>5</v>
      </c>
      <c r="H193" s="72">
        <v>1</v>
      </c>
      <c r="I193" s="73">
        <v>2</v>
      </c>
      <c r="J193" s="72">
        <v>1</v>
      </c>
      <c r="K193" s="71">
        <v>2</v>
      </c>
      <c r="L193" s="72">
        <v>2</v>
      </c>
      <c r="M193" s="71">
        <v>2</v>
      </c>
      <c r="N193" s="72">
        <v>2</v>
      </c>
      <c r="O193" s="74">
        <v>49</v>
      </c>
      <c r="P193" s="75">
        <v>2.9571514785757391</v>
      </c>
      <c r="Q193" s="76">
        <v>16</v>
      </c>
      <c r="R193" s="77">
        <v>4.5</v>
      </c>
      <c r="S193" s="76">
        <v>72</v>
      </c>
      <c r="T193" s="76">
        <v>439.7</v>
      </c>
      <c r="U193" s="78">
        <v>61.984140969162993</v>
      </c>
      <c r="V193" s="76">
        <v>4835.5</v>
      </c>
      <c r="W193" s="79">
        <v>109.43008016829656</v>
      </c>
    </row>
    <row r="194" spans="1:23" ht="13.15" customHeight="1">
      <c r="A194" s="94" t="s">
        <v>28</v>
      </c>
      <c r="B194" s="67">
        <v>23</v>
      </c>
      <c r="C194" s="68" t="s">
        <v>14</v>
      </c>
      <c r="D194" s="67" t="s">
        <v>22</v>
      </c>
      <c r="E194" s="69">
        <v>45</v>
      </c>
      <c r="F194" s="70">
        <v>90</v>
      </c>
      <c r="G194" s="71">
        <v>2</v>
      </c>
      <c r="H194" s="72">
        <v>1</v>
      </c>
      <c r="I194" s="73">
        <v>2</v>
      </c>
      <c r="J194" s="72">
        <v>1</v>
      </c>
      <c r="K194" s="71">
        <v>2</v>
      </c>
      <c r="L194" s="72">
        <v>1</v>
      </c>
      <c r="M194" s="71">
        <v>2</v>
      </c>
      <c r="N194" s="72">
        <v>1</v>
      </c>
      <c r="O194" s="74">
        <v>35</v>
      </c>
      <c r="P194" s="75">
        <v>2.1122510561255279</v>
      </c>
      <c r="Q194" s="76">
        <v>16</v>
      </c>
      <c r="R194" s="77">
        <v>4.5</v>
      </c>
      <c r="S194" s="76">
        <v>72</v>
      </c>
      <c r="T194" s="76">
        <v>424.3</v>
      </c>
      <c r="U194" s="78">
        <v>59.813215859030841</v>
      </c>
      <c r="V194" s="76">
        <v>4439.2</v>
      </c>
      <c r="W194" s="79">
        <v>109.89161887553355</v>
      </c>
    </row>
    <row r="195" spans="1:23" ht="13.15" customHeight="1">
      <c r="A195" s="94" t="s">
        <v>28</v>
      </c>
      <c r="B195" s="67">
        <v>23</v>
      </c>
      <c r="C195" s="68" t="s">
        <v>14</v>
      </c>
      <c r="D195" s="67" t="s">
        <v>16</v>
      </c>
      <c r="E195" s="69">
        <v>89</v>
      </c>
      <c r="F195" s="70">
        <v>90</v>
      </c>
      <c r="G195" s="71">
        <v>2</v>
      </c>
      <c r="H195" s="72">
        <v>1</v>
      </c>
      <c r="I195" s="73">
        <v>2</v>
      </c>
      <c r="J195" s="72">
        <v>1</v>
      </c>
      <c r="K195" s="71">
        <v>2</v>
      </c>
      <c r="L195" s="72">
        <v>2</v>
      </c>
      <c r="M195" s="71">
        <v>2</v>
      </c>
      <c r="N195" s="72">
        <v>2</v>
      </c>
      <c r="O195" s="74">
        <v>49</v>
      </c>
      <c r="P195" s="75">
        <v>2.9571514785757391</v>
      </c>
      <c r="Q195" s="76">
        <v>15.9</v>
      </c>
      <c r="R195" s="77">
        <v>4.5</v>
      </c>
      <c r="S195" s="76">
        <v>71.55</v>
      </c>
      <c r="T195" s="76">
        <v>420.3</v>
      </c>
      <c r="U195" s="78">
        <v>59.249339207048457</v>
      </c>
      <c r="V195" s="76">
        <v>4122</v>
      </c>
      <c r="W195" s="79">
        <v>103.65836322363329</v>
      </c>
    </row>
    <row r="196" spans="1:23" ht="13.15" customHeight="1">
      <c r="A196" s="94" t="s">
        <v>28</v>
      </c>
      <c r="B196" s="67">
        <v>23</v>
      </c>
      <c r="C196" s="68" t="s">
        <v>14</v>
      </c>
      <c r="D196" s="67" t="s">
        <v>17</v>
      </c>
      <c r="E196" s="69">
        <v>120</v>
      </c>
      <c r="F196" s="70">
        <v>95</v>
      </c>
      <c r="G196" s="71">
        <v>2</v>
      </c>
      <c r="H196" s="72">
        <v>1</v>
      </c>
      <c r="I196" s="73">
        <v>2</v>
      </c>
      <c r="J196" s="72">
        <v>1</v>
      </c>
      <c r="K196" s="71">
        <v>2</v>
      </c>
      <c r="L196" s="72">
        <v>1</v>
      </c>
      <c r="M196" s="71">
        <v>2</v>
      </c>
      <c r="N196" s="72">
        <v>1</v>
      </c>
      <c r="O196" s="74">
        <v>35</v>
      </c>
      <c r="P196" s="75">
        <v>2.1122510561255279</v>
      </c>
      <c r="Q196" s="76">
        <v>15.5</v>
      </c>
      <c r="R196" s="77">
        <v>4.5</v>
      </c>
      <c r="S196" s="76">
        <v>69.75</v>
      </c>
      <c r="T196" s="76">
        <v>421.6</v>
      </c>
      <c r="U196" s="78">
        <v>59.432599118942733</v>
      </c>
      <c r="V196" s="76">
        <v>4430.2</v>
      </c>
      <c r="W196" s="79">
        <v>107.93512788214031</v>
      </c>
    </row>
    <row r="197" spans="1:23" ht="13.15" customHeight="1">
      <c r="A197" s="94" t="s">
        <v>28</v>
      </c>
      <c r="B197" s="67">
        <v>23</v>
      </c>
      <c r="C197" s="68" t="s">
        <v>14</v>
      </c>
      <c r="D197" s="67" t="s">
        <v>18</v>
      </c>
      <c r="E197" s="69">
        <v>161</v>
      </c>
      <c r="F197" s="70">
        <v>100</v>
      </c>
      <c r="G197" s="71">
        <v>2</v>
      </c>
      <c r="H197" s="72">
        <v>1</v>
      </c>
      <c r="I197" s="73">
        <v>2</v>
      </c>
      <c r="J197" s="72">
        <v>1</v>
      </c>
      <c r="K197" s="71">
        <v>2</v>
      </c>
      <c r="L197" s="72">
        <v>2</v>
      </c>
      <c r="M197" s="71">
        <v>2</v>
      </c>
      <c r="N197" s="72">
        <v>2</v>
      </c>
      <c r="O197" s="74">
        <v>49</v>
      </c>
      <c r="P197" s="75">
        <v>2.9571514785757391</v>
      </c>
      <c r="Q197" s="76">
        <v>16</v>
      </c>
      <c r="R197" s="77">
        <v>4.5</v>
      </c>
      <c r="S197" s="76">
        <v>72</v>
      </c>
      <c r="T197" s="76">
        <v>435.6</v>
      </c>
      <c r="U197" s="78">
        <v>61.40616740088106</v>
      </c>
      <c r="V197" s="76">
        <v>5338.6</v>
      </c>
      <c r="W197" s="79">
        <v>115.85503472222223</v>
      </c>
    </row>
    <row r="198" spans="1:23" ht="13.15" customHeight="1">
      <c r="A198" s="94" t="s">
        <v>28</v>
      </c>
      <c r="B198" s="67">
        <v>23</v>
      </c>
      <c r="C198" s="68" t="s">
        <v>15</v>
      </c>
      <c r="D198" s="67" t="s">
        <v>22</v>
      </c>
      <c r="E198" s="69">
        <v>46</v>
      </c>
      <c r="F198" s="70">
        <v>95</v>
      </c>
      <c r="G198" s="71">
        <v>2</v>
      </c>
      <c r="H198" s="72">
        <v>1</v>
      </c>
      <c r="I198" s="73">
        <v>2</v>
      </c>
      <c r="J198" s="72">
        <v>1</v>
      </c>
      <c r="K198" s="71">
        <v>2</v>
      </c>
      <c r="L198" s="72">
        <v>1</v>
      </c>
      <c r="M198" s="71">
        <v>2</v>
      </c>
      <c r="N198" s="72">
        <v>1</v>
      </c>
      <c r="O198" s="74">
        <v>35</v>
      </c>
      <c r="P198" s="75">
        <v>2.1122510561255279</v>
      </c>
      <c r="Q198" s="76">
        <v>16.100000000000001</v>
      </c>
      <c r="R198" s="77">
        <v>4.5</v>
      </c>
      <c r="S198" s="76">
        <v>72.45</v>
      </c>
      <c r="T198" s="76">
        <v>427.8</v>
      </c>
      <c r="U198" s="78">
        <v>60.306607929515422</v>
      </c>
      <c r="V198" s="76">
        <v>4998.5</v>
      </c>
      <c r="W198" s="79">
        <v>115.54331358611788</v>
      </c>
    </row>
    <row r="199" spans="1:23" ht="13.15" customHeight="1">
      <c r="A199" s="94" t="s">
        <v>28</v>
      </c>
      <c r="B199" s="67">
        <v>23</v>
      </c>
      <c r="C199" s="68" t="s">
        <v>15</v>
      </c>
      <c r="D199" s="67" t="s">
        <v>16</v>
      </c>
      <c r="E199" s="69">
        <v>90</v>
      </c>
      <c r="F199" s="70">
        <v>95</v>
      </c>
      <c r="G199" s="71">
        <v>2</v>
      </c>
      <c r="H199" s="72">
        <v>1</v>
      </c>
      <c r="I199" s="73">
        <v>2</v>
      </c>
      <c r="J199" s="72">
        <v>1</v>
      </c>
      <c r="K199" s="71">
        <v>2</v>
      </c>
      <c r="L199" s="72">
        <v>2</v>
      </c>
      <c r="M199" s="71">
        <v>2</v>
      </c>
      <c r="N199" s="72">
        <v>2</v>
      </c>
      <c r="O199" s="74">
        <v>49</v>
      </c>
      <c r="P199" s="75">
        <v>2.9571514785757391</v>
      </c>
      <c r="Q199" s="76">
        <v>15.7</v>
      </c>
      <c r="R199" s="77">
        <v>4.5</v>
      </c>
      <c r="S199" s="76">
        <v>70.649999999999991</v>
      </c>
      <c r="T199" s="76">
        <v>426.6</v>
      </c>
      <c r="U199" s="78">
        <v>60.137444933920705</v>
      </c>
      <c r="V199" s="76">
        <v>4819.7</v>
      </c>
      <c r="W199" s="79">
        <v>114.57009709183421</v>
      </c>
    </row>
    <row r="200" spans="1:23" ht="13.15" customHeight="1">
      <c r="A200" s="94" t="s">
        <v>28</v>
      </c>
      <c r="B200" s="67">
        <v>23</v>
      </c>
      <c r="C200" s="68" t="s">
        <v>15</v>
      </c>
      <c r="D200" s="67" t="s">
        <v>17</v>
      </c>
      <c r="E200" s="69">
        <v>119</v>
      </c>
      <c r="F200" s="70">
        <v>95</v>
      </c>
      <c r="G200" s="71">
        <v>2</v>
      </c>
      <c r="H200" s="72">
        <v>1</v>
      </c>
      <c r="I200" s="73">
        <v>2</v>
      </c>
      <c r="J200" s="72">
        <v>1</v>
      </c>
      <c r="K200" s="71">
        <v>2</v>
      </c>
      <c r="L200" s="72">
        <v>1</v>
      </c>
      <c r="M200" s="71">
        <v>2</v>
      </c>
      <c r="N200" s="72">
        <v>1</v>
      </c>
      <c r="O200" s="74">
        <v>35</v>
      </c>
      <c r="P200" s="75">
        <v>2.1122510561255279</v>
      </c>
      <c r="Q200" s="76">
        <v>16.600000000000001</v>
      </c>
      <c r="R200" s="77">
        <v>4.5</v>
      </c>
      <c r="S200" s="76">
        <v>74.7</v>
      </c>
      <c r="T200" s="76">
        <v>424.4</v>
      </c>
      <c r="U200" s="78">
        <v>59.827312775330391</v>
      </c>
      <c r="V200" s="76">
        <v>5119.3</v>
      </c>
      <c r="W200" s="79">
        <v>115.69081898306057</v>
      </c>
    </row>
    <row r="201" spans="1:23" ht="13.15" customHeight="1">
      <c r="A201" s="94" t="s">
        <v>28</v>
      </c>
      <c r="B201" s="67">
        <v>23</v>
      </c>
      <c r="C201" s="68" t="s">
        <v>15</v>
      </c>
      <c r="D201" s="67" t="s">
        <v>18</v>
      </c>
      <c r="E201" s="69">
        <v>162</v>
      </c>
      <c r="F201" s="70">
        <v>99</v>
      </c>
      <c r="G201" s="71">
        <v>2</v>
      </c>
      <c r="H201" s="72">
        <v>1</v>
      </c>
      <c r="I201" s="73">
        <v>2</v>
      </c>
      <c r="J201" s="72">
        <v>1</v>
      </c>
      <c r="K201" s="71">
        <v>2</v>
      </c>
      <c r="L201" s="72">
        <v>2</v>
      </c>
      <c r="M201" s="71">
        <v>2</v>
      </c>
      <c r="N201" s="72">
        <v>2</v>
      </c>
      <c r="O201" s="74">
        <v>49</v>
      </c>
      <c r="P201" s="75">
        <v>2.9571514785757391</v>
      </c>
      <c r="Q201" s="76">
        <v>16</v>
      </c>
      <c r="R201" s="77">
        <v>4.5</v>
      </c>
      <c r="S201" s="76">
        <v>72</v>
      </c>
      <c r="T201" s="76">
        <v>430.5</v>
      </c>
      <c r="U201" s="78">
        <v>60.687224669603523</v>
      </c>
      <c r="V201" s="76">
        <v>5221.1000000000004</v>
      </c>
      <c r="W201" s="79">
        <v>115.80546683443028</v>
      </c>
    </row>
    <row r="202" spans="1:23" ht="13.15" customHeight="1">
      <c r="A202" s="94" t="s">
        <v>29</v>
      </c>
      <c r="B202" s="67">
        <v>24</v>
      </c>
      <c r="C202" s="68" t="s">
        <v>14</v>
      </c>
      <c r="D202" s="67" t="s">
        <v>22</v>
      </c>
      <c r="E202" s="69">
        <v>48</v>
      </c>
      <c r="F202" s="70">
        <v>98</v>
      </c>
      <c r="G202" s="71">
        <v>5</v>
      </c>
      <c r="H202" s="72">
        <v>1</v>
      </c>
      <c r="I202" s="73">
        <v>5</v>
      </c>
      <c r="J202" s="72">
        <v>2</v>
      </c>
      <c r="K202" s="71">
        <v>5</v>
      </c>
      <c r="L202" s="72">
        <v>10</v>
      </c>
      <c r="M202" s="71">
        <v>5</v>
      </c>
      <c r="N202" s="72">
        <v>20</v>
      </c>
      <c r="O202" s="74">
        <v>210</v>
      </c>
      <c r="P202" s="75">
        <v>12.673506336753167</v>
      </c>
      <c r="Q202" s="76">
        <v>15.5</v>
      </c>
      <c r="R202" s="77">
        <v>4.5</v>
      </c>
      <c r="S202" s="76">
        <v>69.75</v>
      </c>
      <c r="T202" s="76">
        <v>421.8</v>
      </c>
      <c r="U202" s="78">
        <v>59.460792951541855</v>
      </c>
      <c r="V202" s="76">
        <v>3826.7</v>
      </c>
      <c r="W202" s="79">
        <v>90.334875518600938</v>
      </c>
    </row>
    <row r="203" spans="1:23" ht="13.15" customHeight="1">
      <c r="A203" s="94" t="s">
        <v>29</v>
      </c>
      <c r="B203" s="67">
        <v>24</v>
      </c>
      <c r="C203" s="68" t="s">
        <v>14</v>
      </c>
      <c r="D203" s="67" t="s">
        <v>16</v>
      </c>
      <c r="E203" s="69">
        <v>60</v>
      </c>
      <c r="F203" s="70">
        <v>97</v>
      </c>
      <c r="G203" s="71">
        <v>5</v>
      </c>
      <c r="H203" s="72">
        <v>1</v>
      </c>
      <c r="I203" s="73">
        <v>5</v>
      </c>
      <c r="J203" s="72">
        <v>5</v>
      </c>
      <c r="K203" s="71">
        <v>5</v>
      </c>
      <c r="L203" s="72">
        <v>20</v>
      </c>
      <c r="M203" s="71">
        <v>5</v>
      </c>
      <c r="N203" s="72">
        <v>25</v>
      </c>
      <c r="O203" s="74">
        <v>374.5</v>
      </c>
      <c r="P203" s="75">
        <v>22.601086300543148</v>
      </c>
      <c r="Q203" s="76">
        <v>16.5</v>
      </c>
      <c r="R203" s="77">
        <v>4.5</v>
      </c>
      <c r="S203" s="76">
        <v>74.25</v>
      </c>
      <c r="T203" s="76">
        <v>422.6</v>
      </c>
      <c r="U203" s="78">
        <v>59.573568281938329</v>
      </c>
      <c r="V203" s="76">
        <v>4040.4</v>
      </c>
      <c r="W203" s="79">
        <v>90.351335132049513</v>
      </c>
    </row>
    <row r="204" spans="1:23" ht="13.15" customHeight="1">
      <c r="A204" s="94" t="s">
        <v>29</v>
      </c>
      <c r="B204" s="67">
        <v>24</v>
      </c>
      <c r="C204" s="68" t="s">
        <v>14</v>
      </c>
      <c r="D204" s="67" t="s">
        <v>17</v>
      </c>
      <c r="E204" s="69">
        <v>129</v>
      </c>
      <c r="F204" s="70">
        <v>95</v>
      </c>
      <c r="G204" s="71">
        <v>5</v>
      </c>
      <c r="H204" s="72">
        <v>1</v>
      </c>
      <c r="I204" s="73">
        <v>5</v>
      </c>
      <c r="J204" s="72">
        <v>5</v>
      </c>
      <c r="K204" s="71">
        <v>5</v>
      </c>
      <c r="L204" s="72">
        <v>15</v>
      </c>
      <c r="M204" s="71">
        <v>5</v>
      </c>
      <c r="N204" s="72">
        <v>20</v>
      </c>
      <c r="O204" s="74">
        <v>304.5</v>
      </c>
      <c r="P204" s="75">
        <v>18.376584188292096</v>
      </c>
      <c r="Q204" s="76">
        <v>16.100000000000001</v>
      </c>
      <c r="R204" s="77">
        <v>4.5</v>
      </c>
      <c r="S204" s="76">
        <v>72.45</v>
      </c>
      <c r="T204" s="76">
        <v>420.4</v>
      </c>
      <c r="U204" s="78">
        <v>59.263436123348015</v>
      </c>
      <c r="V204" s="76">
        <v>4022.3</v>
      </c>
      <c r="W204" s="79">
        <v>94.614490192717966</v>
      </c>
    </row>
    <row r="205" spans="1:23" ht="13.15" customHeight="1">
      <c r="A205" s="94" t="s">
        <v>29</v>
      </c>
      <c r="B205" s="67">
        <v>24</v>
      </c>
      <c r="C205" s="68" t="s">
        <v>14</v>
      </c>
      <c r="D205" s="67" t="s">
        <v>18</v>
      </c>
      <c r="E205" s="69">
        <v>173</v>
      </c>
      <c r="F205" s="70">
        <v>95</v>
      </c>
      <c r="G205" s="71">
        <v>5</v>
      </c>
      <c r="H205" s="72">
        <v>1</v>
      </c>
      <c r="I205" s="73">
        <v>5</v>
      </c>
      <c r="J205" s="72">
        <v>5</v>
      </c>
      <c r="K205" s="71">
        <v>5</v>
      </c>
      <c r="L205" s="72">
        <v>15</v>
      </c>
      <c r="M205" s="71">
        <v>5</v>
      </c>
      <c r="N205" s="72">
        <v>20</v>
      </c>
      <c r="O205" s="74">
        <v>304.5</v>
      </c>
      <c r="P205" s="75">
        <v>18.376584188292096</v>
      </c>
      <c r="Q205" s="76">
        <v>15.7</v>
      </c>
      <c r="R205" s="77">
        <v>4.5</v>
      </c>
      <c r="S205" s="76">
        <v>70.649999999999991</v>
      </c>
      <c r="T205" s="76">
        <v>424.5</v>
      </c>
      <c r="U205" s="78">
        <v>59.841409691629956</v>
      </c>
      <c r="V205" s="76">
        <v>3879</v>
      </c>
      <c r="W205" s="79">
        <v>92.664675801271997</v>
      </c>
    </row>
    <row r="206" spans="1:23" ht="13.15" customHeight="1">
      <c r="A206" s="94" t="s">
        <v>29</v>
      </c>
      <c r="B206" s="67">
        <v>24</v>
      </c>
      <c r="C206" s="68" t="s">
        <v>15</v>
      </c>
      <c r="D206" s="67" t="s">
        <v>22</v>
      </c>
      <c r="E206" s="69">
        <v>47</v>
      </c>
      <c r="F206" s="70">
        <v>80</v>
      </c>
      <c r="G206" s="71">
        <v>5</v>
      </c>
      <c r="H206" s="72">
        <v>1</v>
      </c>
      <c r="I206" s="73">
        <v>2</v>
      </c>
      <c r="J206" s="72">
        <v>1</v>
      </c>
      <c r="K206" s="71">
        <v>2</v>
      </c>
      <c r="L206" s="72">
        <v>2</v>
      </c>
      <c r="M206" s="71">
        <v>2</v>
      </c>
      <c r="N206" s="72">
        <v>2</v>
      </c>
      <c r="O206" s="74">
        <v>49</v>
      </c>
      <c r="P206" s="75">
        <v>2.9571514785757391</v>
      </c>
      <c r="Q206" s="76">
        <v>15.9</v>
      </c>
      <c r="R206" s="77">
        <v>4.5</v>
      </c>
      <c r="S206" s="76">
        <v>71.55</v>
      </c>
      <c r="T206" s="76">
        <v>422.8</v>
      </c>
      <c r="U206" s="78">
        <v>59.601762114537443</v>
      </c>
      <c r="V206" s="76">
        <v>3720.9</v>
      </c>
      <c r="W206" s="79">
        <v>104.64567695596297</v>
      </c>
    </row>
    <row r="207" spans="1:23" ht="13.15" customHeight="1">
      <c r="A207" s="94" t="s">
        <v>29</v>
      </c>
      <c r="B207" s="67">
        <v>24</v>
      </c>
      <c r="C207" s="68" t="s">
        <v>15</v>
      </c>
      <c r="D207" s="67" t="s">
        <v>16</v>
      </c>
      <c r="E207" s="69">
        <v>59</v>
      </c>
      <c r="F207" s="70">
        <v>100</v>
      </c>
      <c r="G207" s="71">
        <v>5</v>
      </c>
      <c r="H207" s="72">
        <v>1</v>
      </c>
      <c r="I207" s="73">
        <v>2</v>
      </c>
      <c r="J207" s="72">
        <v>1</v>
      </c>
      <c r="K207" s="71">
        <v>2</v>
      </c>
      <c r="L207" s="72">
        <v>2</v>
      </c>
      <c r="M207" s="71">
        <v>2</v>
      </c>
      <c r="N207" s="72">
        <v>2</v>
      </c>
      <c r="O207" s="74">
        <v>49</v>
      </c>
      <c r="P207" s="75">
        <v>2.9571514785757391</v>
      </c>
      <c r="Q207" s="76">
        <v>16.399999999999999</v>
      </c>
      <c r="R207" s="77">
        <v>4.5</v>
      </c>
      <c r="S207" s="76">
        <v>73.8</v>
      </c>
      <c r="T207" s="76">
        <v>437.9</v>
      </c>
      <c r="U207" s="78">
        <v>61.730396475770924</v>
      </c>
      <c r="V207" s="76">
        <v>5111.1000000000004</v>
      </c>
      <c r="W207" s="79">
        <v>107.644282718518</v>
      </c>
    </row>
    <row r="208" spans="1:23" ht="13.15" customHeight="1">
      <c r="A208" s="94" t="s">
        <v>29</v>
      </c>
      <c r="B208" s="67">
        <v>24</v>
      </c>
      <c r="C208" s="68" t="s">
        <v>15</v>
      </c>
      <c r="D208" s="67" t="s">
        <v>17</v>
      </c>
      <c r="E208" s="69">
        <v>130</v>
      </c>
      <c r="F208" s="70">
        <v>95</v>
      </c>
      <c r="G208" s="71">
        <v>5</v>
      </c>
      <c r="H208" s="72">
        <v>1</v>
      </c>
      <c r="I208" s="73">
        <v>2</v>
      </c>
      <c r="J208" s="72">
        <v>1</v>
      </c>
      <c r="K208" s="71">
        <v>2</v>
      </c>
      <c r="L208" s="72">
        <v>3</v>
      </c>
      <c r="M208" s="71">
        <v>2</v>
      </c>
      <c r="N208" s="72">
        <v>3</v>
      </c>
      <c r="O208" s="74">
        <v>63</v>
      </c>
      <c r="P208" s="75">
        <v>3.8020519010259504</v>
      </c>
      <c r="Q208" s="76">
        <v>16.2</v>
      </c>
      <c r="R208" s="77">
        <v>4.5</v>
      </c>
      <c r="S208" s="76">
        <v>72.899999999999991</v>
      </c>
      <c r="T208" s="76">
        <v>431.6</v>
      </c>
      <c r="U208" s="78">
        <v>60.842290748898684</v>
      </c>
      <c r="V208" s="76">
        <v>4534.3999999999996</v>
      </c>
      <c r="W208" s="79">
        <v>103.25121147357459</v>
      </c>
    </row>
    <row r="209" spans="1:23" ht="13.15" customHeight="1" thickBot="1">
      <c r="A209" s="96" t="s">
        <v>29</v>
      </c>
      <c r="B209" s="80">
        <v>24</v>
      </c>
      <c r="C209" s="81" t="s">
        <v>15</v>
      </c>
      <c r="D209" s="80" t="s">
        <v>18</v>
      </c>
      <c r="E209" s="82">
        <v>174</v>
      </c>
      <c r="F209" s="83">
        <v>95</v>
      </c>
      <c r="G209" s="84">
        <v>5</v>
      </c>
      <c r="H209" s="85">
        <v>1</v>
      </c>
      <c r="I209" s="86">
        <v>2</v>
      </c>
      <c r="J209" s="85">
        <v>1</v>
      </c>
      <c r="K209" s="84">
        <v>2</v>
      </c>
      <c r="L209" s="85">
        <v>5</v>
      </c>
      <c r="M209" s="84">
        <v>2</v>
      </c>
      <c r="N209" s="85">
        <v>5</v>
      </c>
      <c r="O209" s="87">
        <v>91</v>
      </c>
      <c r="P209" s="88">
        <v>5.4918527459263728</v>
      </c>
      <c r="Q209" s="89">
        <v>16.3</v>
      </c>
      <c r="R209" s="90">
        <v>4.5</v>
      </c>
      <c r="S209" s="89">
        <v>73.350000000000009</v>
      </c>
      <c r="T209" s="89">
        <v>432.3</v>
      </c>
      <c r="U209" s="91">
        <v>60.940969162995593</v>
      </c>
      <c r="V209" s="89">
        <v>4740.5</v>
      </c>
      <c r="W209" s="92">
        <v>107.10829079442388</v>
      </c>
    </row>
    <row r="210" spans="1:23" ht="13.15" customHeight="1">
      <c r="A210" s="7"/>
      <c r="B210" s="13"/>
      <c r="C210" s="5"/>
      <c r="D210" s="10"/>
      <c r="F210" s="5"/>
      <c r="P210" s="22"/>
      <c r="Q210" s="22"/>
      <c r="R210" s="22"/>
    </row>
    <row r="211" spans="1:23" ht="13.15" customHeight="1">
      <c r="A211" s="8"/>
      <c r="B211" s="14"/>
      <c r="C211" s="5"/>
      <c r="D211" s="10"/>
      <c r="F211" s="5"/>
    </row>
    <row r="212" spans="1:23" ht="13.15" customHeight="1">
      <c r="A212" s="8"/>
      <c r="B212" s="14"/>
      <c r="C212" s="5"/>
      <c r="D212" s="10"/>
      <c r="F212" s="5"/>
    </row>
    <row r="213" spans="1:23" ht="13.15" customHeight="1">
      <c r="A213" s="8"/>
      <c r="B213" s="14"/>
      <c r="C213" s="5"/>
      <c r="D213" s="10"/>
      <c r="F213" s="5"/>
    </row>
    <row r="214" spans="1:23" ht="13.15" customHeight="1">
      <c r="A214" s="8"/>
      <c r="B214" s="14"/>
      <c r="C214" s="5"/>
      <c r="D214" s="10"/>
      <c r="F214" s="5"/>
    </row>
    <row r="215" spans="1:23" ht="13.15" customHeight="1">
      <c r="A215" s="8"/>
      <c r="B215" s="14"/>
      <c r="C215" s="5"/>
      <c r="D215" s="10"/>
      <c r="F215" s="5"/>
    </row>
    <row r="216" spans="1:23" ht="13.15" customHeight="1">
      <c r="A216" s="8"/>
      <c r="B216" s="14"/>
      <c r="C216" s="5"/>
      <c r="D216" s="10"/>
      <c r="F216" s="5"/>
    </row>
    <row r="217" spans="1:23" ht="13.15" customHeight="1">
      <c r="A217" s="8"/>
      <c r="B217" s="14"/>
      <c r="C217" s="5"/>
      <c r="D217" s="10"/>
      <c r="F217" s="5"/>
    </row>
    <row r="218" spans="1:23" ht="13.15" customHeight="1">
      <c r="A218" s="8"/>
      <c r="B218" s="14"/>
      <c r="C218" s="5"/>
      <c r="D218" s="10"/>
      <c r="F218" s="5"/>
    </row>
    <row r="219" spans="1:23" ht="13.15" customHeight="1">
      <c r="A219" s="8"/>
      <c r="B219" s="14"/>
      <c r="C219" s="5"/>
      <c r="D219" s="10"/>
      <c r="F219" s="5"/>
    </row>
    <row r="220" spans="1:23" ht="13.15" customHeight="1">
      <c r="A220" s="8"/>
      <c r="B220" s="14"/>
      <c r="C220" s="5"/>
      <c r="D220" s="10"/>
      <c r="F220" s="5"/>
    </row>
    <row r="221" spans="1:23" ht="13.15" customHeight="1">
      <c r="A221" s="8"/>
      <c r="B221" s="14"/>
      <c r="C221" s="5"/>
      <c r="D221" s="10"/>
      <c r="F221" s="5"/>
    </row>
    <row r="222" spans="1:23" ht="13.15" customHeight="1">
      <c r="A222" s="8"/>
      <c r="B222" s="14"/>
      <c r="C222" s="5"/>
      <c r="D222" s="10"/>
      <c r="F222" s="5"/>
    </row>
    <row r="223" spans="1:23" ht="13.15" customHeight="1">
      <c r="A223" s="8"/>
      <c r="B223" s="14"/>
      <c r="C223" s="5"/>
      <c r="D223" s="10"/>
      <c r="F223" s="5"/>
    </row>
    <row r="224" spans="1:23" ht="13.15" customHeight="1">
      <c r="A224" s="8"/>
      <c r="B224" s="14"/>
      <c r="C224" s="5"/>
      <c r="D224" s="10"/>
      <c r="F224" s="5"/>
    </row>
    <row r="225" spans="4:14" ht="13.15" customHeight="1">
      <c r="D225" s="10"/>
      <c r="F225" s="5"/>
    </row>
    <row r="226" spans="4:14" ht="13.15" customHeight="1">
      <c r="D226" s="10"/>
      <c r="F226" s="5"/>
      <c r="G226" s="9"/>
      <c r="H226" s="21"/>
      <c r="J226" s="21"/>
      <c r="K226" s="9"/>
      <c r="L226" s="21"/>
      <c r="N226" s="21"/>
    </row>
    <row r="227" spans="4:14" ht="13.15" customHeight="1">
      <c r="D227" s="10"/>
      <c r="F227" s="5"/>
      <c r="G227" s="9"/>
      <c r="H227" s="21"/>
      <c r="J227" s="21"/>
      <c r="K227" s="9"/>
      <c r="L227" s="21"/>
      <c r="N227" s="21"/>
    </row>
    <row r="228" spans="4:14" ht="13.15" customHeight="1">
      <c r="D228" s="10"/>
      <c r="F228" s="5"/>
      <c r="G228" s="9"/>
      <c r="H228" s="21"/>
      <c r="J228" s="21"/>
      <c r="K228" s="9"/>
      <c r="L228" s="21"/>
      <c r="N228" s="21"/>
    </row>
    <row r="229" spans="4:14" ht="13.15" customHeight="1">
      <c r="D229" s="10"/>
      <c r="F229" s="5"/>
      <c r="G229" s="9"/>
      <c r="H229" s="21"/>
      <c r="J229" s="21"/>
      <c r="K229" s="9"/>
      <c r="L229" s="21"/>
      <c r="N229" s="21"/>
    </row>
    <row r="230" spans="4:14" ht="13.15" customHeight="1">
      <c r="D230" s="10"/>
      <c r="F230" s="5"/>
      <c r="G230" s="9"/>
      <c r="H230" s="21"/>
      <c r="J230" s="21"/>
      <c r="K230" s="9"/>
      <c r="L230" s="21"/>
      <c r="N230" s="21"/>
    </row>
    <row r="231" spans="4:14" ht="13.15" customHeight="1">
      <c r="D231" s="10"/>
      <c r="F231" s="5"/>
      <c r="G231" s="9"/>
      <c r="H231" s="21"/>
      <c r="J231" s="21"/>
      <c r="K231" s="9"/>
      <c r="L231" s="21"/>
      <c r="N231" s="21"/>
    </row>
    <row r="232" spans="4:14" ht="13.15" customHeight="1">
      <c r="D232" s="10"/>
      <c r="F232" s="5"/>
      <c r="G232" s="9"/>
      <c r="H232" s="21"/>
      <c r="J232" s="21"/>
      <c r="K232" s="9"/>
      <c r="L232" s="21"/>
      <c r="N232" s="21"/>
    </row>
    <row r="233" spans="4:14" ht="13.15" customHeight="1">
      <c r="D233" s="10"/>
      <c r="F233" s="5"/>
      <c r="G233" s="9"/>
      <c r="H233" s="21"/>
      <c r="J233" s="21"/>
      <c r="K233" s="9"/>
      <c r="L233" s="21"/>
      <c r="N233" s="21"/>
    </row>
    <row r="234" spans="4:14" ht="13.15" customHeight="1">
      <c r="D234" s="10"/>
      <c r="F234" s="5"/>
      <c r="G234" s="9"/>
      <c r="H234" s="21"/>
      <c r="J234" s="21"/>
      <c r="K234" s="9"/>
      <c r="L234" s="21"/>
      <c r="N234" s="21"/>
    </row>
    <row r="235" spans="4:14" ht="13.15" customHeight="1">
      <c r="D235" s="10"/>
      <c r="F235" s="5"/>
      <c r="G235" s="9"/>
      <c r="H235" s="21"/>
      <c r="J235" s="21"/>
      <c r="K235" s="9"/>
      <c r="L235" s="21"/>
      <c r="N235" s="21"/>
    </row>
    <row r="236" spans="4:14" ht="13.15" customHeight="1">
      <c r="D236" s="10"/>
      <c r="F236" s="5"/>
      <c r="G236" s="9"/>
      <c r="H236" s="21"/>
      <c r="J236" s="21"/>
      <c r="K236" s="9"/>
      <c r="L236" s="21"/>
      <c r="N236" s="21"/>
    </row>
    <row r="237" spans="4:14" ht="13.15" customHeight="1">
      <c r="D237" s="10"/>
      <c r="F237" s="5"/>
      <c r="G237" s="9"/>
      <c r="H237" s="21"/>
      <c r="J237" s="21"/>
      <c r="K237" s="9"/>
      <c r="L237" s="21"/>
      <c r="N237" s="21"/>
    </row>
    <row r="238" spans="4:14" ht="13.15" customHeight="1">
      <c r="D238" s="10"/>
      <c r="F238" s="5"/>
      <c r="G238" s="9"/>
      <c r="H238" s="21"/>
      <c r="J238" s="21"/>
      <c r="K238" s="9"/>
      <c r="L238" s="21"/>
      <c r="N238" s="21"/>
    </row>
    <row r="239" spans="4:14" ht="13.15" customHeight="1">
      <c r="D239" s="10"/>
      <c r="F239" s="5"/>
      <c r="G239" s="9"/>
      <c r="H239" s="21"/>
      <c r="J239" s="21"/>
      <c r="K239" s="9"/>
      <c r="L239" s="21"/>
      <c r="N239" s="21"/>
    </row>
    <row r="240" spans="4:14" ht="13.15" customHeight="1">
      <c r="D240" s="10"/>
      <c r="F240" s="5"/>
      <c r="G240" s="9"/>
      <c r="H240" s="21"/>
      <c r="J240" s="21"/>
      <c r="K240" s="9"/>
      <c r="L240" s="21"/>
      <c r="N240" s="21"/>
    </row>
    <row r="241" spans="4:14" ht="13.15" customHeight="1">
      <c r="D241" s="10"/>
      <c r="F241" s="5"/>
      <c r="G241" s="9"/>
      <c r="H241" s="21"/>
      <c r="J241" s="21"/>
      <c r="K241" s="9"/>
      <c r="L241" s="21"/>
      <c r="N241" s="21"/>
    </row>
    <row r="242" spans="4:14" ht="13.15" customHeight="1">
      <c r="D242" s="10"/>
      <c r="F242" s="5"/>
      <c r="G242" s="9"/>
      <c r="H242" s="21"/>
      <c r="J242" s="21"/>
      <c r="K242" s="9"/>
      <c r="L242" s="21"/>
      <c r="N242" s="21"/>
    </row>
    <row r="243" spans="4:14" ht="13.15" customHeight="1">
      <c r="G243" s="9"/>
      <c r="H243" s="21"/>
      <c r="J243" s="21"/>
      <c r="K243" s="9"/>
      <c r="L243" s="21"/>
      <c r="N243" s="21"/>
    </row>
    <row r="244" spans="4:14" ht="13.15" customHeight="1">
      <c r="G244" s="9"/>
      <c r="H244" s="21"/>
      <c r="J244" s="21"/>
      <c r="K244" s="9"/>
      <c r="L244" s="21"/>
      <c r="N244" s="21"/>
    </row>
  </sheetData>
  <sheetProtection selectLockedCells="1" selectUnlockedCells="1"/>
  <mergeCells count="13">
    <mergeCell ref="T15:W15"/>
    <mergeCell ref="G16:H16"/>
    <mergeCell ref="I16:J16"/>
    <mergeCell ref="K16:L16"/>
    <mergeCell ref="M16:N16"/>
    <mergeCell ref="T16:U16"/>
    <mergeCell ref="V16:W16"/>
    <mergeCell ref="Q15:S15"/>
    <mergeCell ref="G14:P14"/>
    <mergeCell ref="G15:H15"/>
    <mergeCell ref="I15:J15"/>
    <mergeCell ref="K15:L15"/>
    <mergeCell ref="M15:N15"/>
  </mergeCells>
  <phoneticPr fontId="6" type="noConversion"/>
  <pageMargins left="0.40972222222222199" right="0.25" top="0.75" bottom="0.7" header="0.5" footer="0.37986111111111098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topLeftCell="A7" zoomScale="130" zoomScaleNormal="130" workbookViewId="0">
      <selection activeCell="M19" sqref="M19"/>
    </sheetView>
  </sheetViews>
  <sheetFormatPr defaultRowHeight="12.75"/>
  <cols>
    <col min="1" max="1" width="12.42578125" customWidth="1"/>
    <col min="2" max="2" width="7.42578125" customWidth="1"/>
    <col min="3" max="3" width="7" customWidth="1"/>
    <col min="4" max="4" width="8.5703125" customWidth="1"/>
    <col min="5" max="5" width="1.5703125" customWidth="1"/>
    <col min="6" max="6" width="1.140625" customWidth="1"/>
    <col min="7" max="7" width="7.7109375" customWidth="1"/>
    <col min="8" max="8" width="7" customWidth="1"/>
    <col min="9" max="9" width="8" customWidth="1"/>
    <col min="10" max="10" width="1.5703125" customWidth="1"/>
    <col min="11" max="11" width="1.28515625" customWidth="1"/>
    <col min="12" max="12" width="7.5703125" customWidth="1"/>
    <col min="13" max="13" width="6.425781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8" width="10.42578125" customWidth="1"/>
    <col min="19" max="19" width="10.85546875" customWidth="1"/>
    <col min="20" max="20" width="6.42578125" style="98" customWidth="1"/>
    <col min="21" max="16384" width="9.140625" style="18"/>
  </cols>
  <sheetData>
    <row r="1" spans="1:20">
      <c r="A1" s="97" t="s">
        <v>105</v>
      </c>
    </row>
    <row r="2" spans="1:20">
      <c r="A2" s="97" t="s">
        <v>77</v>
      </c>
    </row>
    <row r="3" spans="1:20" ht="13.5" thickBot="1">
      <c r="A3" s="99" t="s">
        <v>106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</row>
    <row r="4" spans="1:20">
      <c r="A4" s="102"/>
      <c r="B4" s="185" t="s">
        <v>78</v>
      </c>
      <c r="C4" s="185"/>
      <c r="D4" s="185"/>
      <c r="E4" s="185"/>
      <c r="F4" s="103"/>
      <c r="G4" s="185" t="s">
        <v>79</v>
      </c>
      <c r="H4" s="185"/>
      <c r="I4" s="186"/>
      <c r="J4" s="185"/>
      <c r="K4" s="104"/>
      <c r="L4" s="185" t="s">
        <v>80</v>
      </c>
      <c r="M4" s="185"/>
      <c r="N4" s="185"/>
      <c r="O4" s="185"/>
      <c r="P4" s="105"/>
      <c r="Q4" s="106" t="s">
        <v>81</v>
      </c>
      <c r="R4" s="106" t="s">
        <v>82</v>
      </c>
      <c r="S4" s="106" t="s">
        <v>83</v>
      </c>
      <c r="T4" s="107"/>
    </row>
    <row r="5" spans="1:20" ht="13.5" thickBot="1">
      <c r="A5" s="108" t="s">
        <v>84</v>
      </c>
      <c r="B5" s="109" t="s">
        <v>85</v>
      </c>
      <c r="C5" s="109" t="s">
        <v>86</v>
      </c>
      <c r="D5" s="109" t="s">
        <v>87</v>
      </c>
      <c r="E5" s="110"/>
      <c r="F5" s="111"/>
      <c r="G5" s="109" t="s">
        <v>85</v>
      </c>
      <c r="H5" s="109" t="s">
        <v>86</v>
      </c>
      <c r="I5" s="112" t="s">
        <v>88</v>
      </c>
      <c r="J5" s="110"/>
      <c r="K5" s="113"/>
      <c r="L5" s="109" t="s">
        <v>85</v>
      </c>
      <c r="M5" s="109" t="s">
        <v>86</v>
      </c>
      <c r="N5" s="109" t="s">
        <v>89</v>
      </c>
      <c r="O5" s="110"/>
      <c r="P5" s="111"/>
      <c r="Q5" s="114" t="s">
        <v>90</v>
      </c>
      <c r="R5" s="114" t="s">
        <v>91</v>
      </c>
      <c r="S5" s="114" t="s">
        <v>92</v>
      </c>
      <c r="T5" s="115" t="s">
        <v>93</v>
      </c>
    </row>
    <row r="6" spans="1:20">
      <c r="A6" s="116" t="s">
        <v>23</v>
      </c>
      <c r="B6" s="117">
        <v>100</v>
      </c>
      <c r="C6" s="117">
        <v>2.9</v>
      </c>
      <c r="D6" s="118">
        <v>97.1</v>
      </c>
      <c r="E6" s="118" t="s">
        <v>94</v>
      </c>
      <c r="F6" s="118"/>
      <c r="G6" s="117">
        <v>52.7</v>
      </c>
      <c r="H6" s="117">
        <v>60.6</v>
      </c>
      <c r="I6" s="118">
        <v>7.8999999999999986</v>
      </c>
      <c r="J6" s="118" t="s">
        <v>94</v>
      </c>
      <c r="K6" s="118"/>
      <c r="L6" s="117">
        <v>18.100000000000001</v>
      </c>
      <c r="M6" s="117">
        <v>112</v>
      </c>
      <c r="N6" s="118">
        <v>93.9</v>
      </c>
      <c r="O6" s="118" t="s">
        <v>94</v>
      </c>
      <c r="P6" s="118"/>
      <c r="Q6" s="119">
        <v>83.839285714285722</v>
      </c>
      <c r="R6" s="118">
        <v>518.78453038674036</v>
      </c>
      <c r="S6" s="118">
        <v>100</v>
      </c>
      <c r="T6" s="120">
        <v>14.162895927601811</v>
      </c>
    </row>
    <row r="7" spans="1:20">
      <c r="A7" s="160" t="s">
        <v>41</v>
      </c>
      <c r="B7" s="161">
        <v>90.5</v>
      </c>
      <c r="C7" s="161">
        <v>3.8</v>
      </c>
      <c r="D7" s="162">
        <v>86.7</v>
      </c>
      <c r="E7" s="162" t="s">
        <v>94</v>
      </c>
      <c r="F7" s="162"/>
      <c r="G7" s="161">
        <v>52.8</v>
      </c>
      <c r="H7" s="161">
        <v>60.6</v>
      </c>
      <c r="I7" s="162">
        <v>7.8000000000000043</v>
      </c>
      <c r="J7" s="162" t="s">
        <v>94</v>
      </c>
      <c r="K7" s="162"/>
      <c r="L7" s="161">
        <v>46</v>
      </c>
      <c r="M7" s="161">
        <v>108.8</v>
      </c>
      <c r="N7" s="162">
        <v>62.8</v>
      </c>
      <c r="O7" s="162" t="s">
        <v>94</v>
      </c>
      <c r="P7" s="162"/>
      <c r="Q7" s="163">
        <v>57.720588235294116</v>
      </c>
      <c r="R7" s="162">
        <v>136.52173913043478</v>
      </c>
      <c r="S7" s="162">
        <v>68.846708012278384</v>
      </c>
      <c r="T7" s="164">
        <v>9.4720965309200604</v>
      </c>
    </row>
    <row r="8" spans="1:20">
      <c r="A8" s="121" t="s">
        <v>33</v>
      </c>
      <c r="B8" s="122">
        <v>53.5</v>
      </c>
      <c r="C8" s="122">
        <v>4.5</v>
      </c>
      <c r="D8" s="123">
        <v>49</v>
      </c>
      <c r="E8" s="162" t="s">
        <v>94</v>
      </c>
      <c r="F8" s="123"/>
      <c r="G8" s="122">
        <v>56.5</v>
      </c>
      <c r="H8" s="122">
        <v>60.9</v>
      </c>
      <c r="I8" s="123">
        <v>4.3999999999999986</v>
      </c>
      <c r="J8" s="162" t="s">
        <v>94</v>
      </c>
      <c r="K8" s="123"/>
      <c r="L8" s="122">
        <v>72.400000000000006</v>
      </c>
      <c r="M8" s="122">
        <v>108.1</v>
      </c>
      <c r="N8" s="123">
        <v>35.699999999999989</v>
      </c>
      <c r="O8" s="162" t="s">
        <v>94</v>
      </c>
      <c r="P8" s="123"/>
      <c r="Q8" s="124">
        <v>33.024976873265487</v>
      </c>
      <c r="R8" s="123">
        <v>49.309392265193353</v>
      </c>
      <c r="S8" s="123">
        <v>39.39081373595031</v>
      </c>
      <c r="T8" s="125">
        <v>5.3846153846153832</v>
      </c>
    </row>
    <row r="9" spans="1:20">
      <c r="A9" s="121" t="s">
        <v>32</v>
      </c>
      <c r="B9" s="122">
        <v>46.2</v>
      </c>
      <c r="C9" s="122">
        <v>4.5999999999999996</v>
      </c>
      <c r="D9" s="123">
        <v>41.6</v>
      </c>
      <c r="E9" s="162" t="s">
        <v>94</v>
      </c>
      <c r="F9" s="123"/>
      <c r="G9" s="122">
        <v>57.5</v>
      </c>
      <c r="H9" s="122">
        <v>60</v>
      </c>
      <c r="I9" s="123">
        <v>2.5</v>
      </c>
      <c r="J9" s="162" t="s">
        <v>94</v>
      </c>
      <c r="K9" s="123"/>
      <c r="L9" s="122">
        <v>90.5</v>
      </c>
      <c r="M9" s="122">
        <v>117.3</v>
      </c>
      <c r="N9" s="123">
        <v>26.799999999999997</v>
      </c>
      <c r="O9" s="162" t="s">
        <v>94</v>
      </c>
      <c r="P9" s="123"/>
      <c r="Q9" s="124">
        <v>22.847399829497014</v>
      </c>
      <c r="R9" s="123">
        <v>29.613259668508285</v>
      </c>
      <c r="S9" s="123">
        <v>27.251424716758947</v>
      </c>
      <c r="T9" s="125">
        <v>4.042232277526395</v>
      </c>
    </row>
    <row r="10" spans="1:20">
      <c r="A10" s="121" t="s">
        <v>47</v>
      </c>
      <c r="B10" s="122">
        <v>43.3</v>
      </c>
      <c r="C10" s="122">
        <v>5.6</v>
      </c>
      <c r="D10" s="123">
        <v>37.699999999999996</v>
      </c>
      <c r="E10" s="162" t="s">
        <v>94</v>
      </c>
      <c r="F10" s="123"/>
      <c r="G10" s="122">
        <v>57.6</v>
      </c>
      <c r="H10" s="122">
        <v>59.5</v>
      </c>
      <c r="I10" s="123">
        <v>1.8999999999999986</v>
      </c>
      <c r="J10" s="162" t="s">
        <v>94</v>
      </c>
      <c r="K10" s="123"/>
      <c r="L10" s="122">
        <v>86.4</v>
      </c>
      <c r="M10" s="122">
        <v>111.4</v>
      </c>
      <c r="N10" s="123">
        <v>25</v>
      </c>
      <c r="O10" s="162" t="s">
        <v>94</v>
      </c>
      <c r="P10" s="123"/>
      <c r="Q10" s="124">
        <v>22.44165170556553</v>
      </c>
      <c r="R10" s="123">
        <v>28.935185185185187</v>
      </c>
      <c r="S10" s="123">
        <v>26.7674652931133</v>
      </c>
      <c r="T10" s="125">
        <v>3.7707390648567118</v>
      </c>
    </row>
    <row r="11" spans="1:20">
      <c r="A11" s="121" t="s">
        <v>34</v>
      </c>
      <c r="B11" s="122">
        <v>16.399999999999999</v>
      </c>
      <c r="C11" s="122">
        <v>3</v>
      </c>
      <c r="D11" s="123">
        <v>13.399999999999999</v>
      </c>
      <c r="E11" s="162" t="s">
        <v>94</v>
      </c>
      <c r="F11" s="123"/>
      <c r="G11" s="122">
        <v>58.7</v>
      </c>
      <c r="H11" s="122">
        <v>59.8</v>
      </c>
      <c r="I11" s="123">
        <v>1.0999999999999943</v>
      </c>
      <c r="J11" s="162" t="s">
        <v>94</v>
      </c>
      <c r="K11" s="123"/>
      <c r="L11" s="122">
        <v>81.5</v>
      </c>
      <c r="M11" s="122">
        <v>99.3</v>
      </c>
      <c r="N11" s="123">
        <v>17.799999999999997</v>
      </c>
      <c r="O11" s="162" t="s">
        <v>94</v>
      </c>
      <c r="P11" s="123"/>
      <c r="Q11" s="124">
        <v>17.925478348439071</v>
      </c>
      <c r="R11" s="123">
        <v>21.840490797546007</v>
      </c>
      <c r="S11" s="123">
        <v>21.380762247339465</v>
      </c>
      <c r="T11" s="125">
        <v>2.6847662141779787</v>
      </c>
    </row>
    <row r="12" spans="1:20">
      <c r="A12" s="121" t="s">
        <v>31</v>
      </c>
      <c r="B12" s="122">
        <v>25.8</v>
      </c>
      <c r="C12" s="122">
        <v>3.4</v>
      </c>
      <c r="D12" s="123">
        <v>22.400000000000002</v>
      </c>
      <c r="E12" s="162" t="s">
        <v>94</v>
      </c>
      <c r="F12" s="123"/>
      <c r="G12" s="122">
        <v>57.3</v>
      </c>
      <c r="H12" s="122">
        <v>58.6</v>
      </c>
      <c r="I12" s="123">
        <v>1.3000000000000043</v>
      </c>
      <c r="J12" s="162" t="s">
        <v>94</v>
      </c>
      <c r="K12" s="123"/>
      <c r="L12" s="122">
        <v>78.900000000000006</v>
      </c>
      <c r="M12" s="122">
        <v>93.3</v>
      </c>
      <c r="N12" s="123">
        <v>14.399999999999991</v>
      </c>
      <c r="O12" s="162" t="s">
        <v>94</v>
      </c>
      <c r="P12" s="123"/>
      <c r="Q12" s="124">
        <v>15.434083601286163</v>
      </c>
      <c r="R12" s="123">
        <v>18.250950570342191</v>
      </c>
      <c r="S12" s="123">
        <v>18.409130600043135</v>
      </c>
      <c r="T12" s="125">
        <v>2.171945701357465</v>
      </c>
    </row>
    <row r="13" spans="1:20">
      <c r="A13" s="121" t="s">
        <v>42</v>
      </c>
      <c r="B13" s="122">
        <v>5.6</v>
      </c>
      <c r="C13" s="122">
        <v>2.8</v>
      </c>
      <c r="D13" s="123">
        <v>2.8</v>
      </c>
      <c r="E13" s="162"/>
      <c r="F13" s="123"/>
      <c r="G13" s="122">
        <v>59.7</v>
      </c>
      <c r="H13" s="122">
        <v>61.1</v>
      </c>
      <c r="I13" s="123">
        <v>1.3999999999999986</v>
      </c>
      <c r="J13" s="162" t="s">
        <v>94</v>
      </c>
      <c r="K13" s="123"/>
      <c r="L13" s="122">
        <v>103.9</v>
      </c>
      <c r="M13" s="122">
        <v>122.6</v>
      </c>
      <c r="N13" s="123">
        <v>18.699999999999989</v>
      </c>
      <c r="O13" s="162" t="s">
        <v>94</v>
      </c>
      <c r="P13" s="123"/>
      <c r="Q13" s="124">
        <v>15.252854812398034</v>
      </c>
      <c r="R13" s="123">
        <v>17.998075072184779</v>
      </c>
      <c r="S13" s="123">
        <v>18.192968466332051</v>
      </c>
      <c r="T13" s="125">
        <v>2.8205128205128189</v>
      </c>
    </row>
    <row r="14" spans="1:20">
      <c r="A14" s="121" t="s">
        <v>44</v>
      </c>
      <c r="B14" s="122">
        <v>19.8</v>
      </c>
      <c r="C14" s="122">
        <v>3.6</v>
      </c>
      <c r="D14" s="123">
        <v>16.2</v>
      </c>
      <c r="E14" s="162" t="s">
        <v>94</v>
      </c>
      <c r="F14" s="123"/>
      <c r="G14" s="122">
        <v>60.3</v>
      </c>
      <c r="H14" s="122">
        <v>61.5</v>
      </c>
      <c r="I14" s="123">
        <v>1.2000000000000028</v>
      </c>
      <c r="J14" s="162" t="s">
        <v>94</v>
      </c>
      <c r="K14" s="123"/>
      <c r="L14" s="122">
        <v>93.6</v>
      </c>
      <c r="M14" s="122">
        <v>109.9</v>
      </c>
      <c r="N14" s="123">
        <v>16.300000000000011</v>
      </c>
      <c r="O14" s="162" t="s">
        <v>94</v>
      </c>
      <c r="P14" s="123"/>
      <c r="Q14" s="124">
        <v>14.831665150136498</v>
      </c>
      <c r="R14" s="123">
        <v>17.414529914529929</v>
      </c>
      <c r="S14" s="123">
        <v>17.690591020397097</v>
      </c>
      <c r="T14" s="125">
        <v>2.4585218702865781</v>
      </c>
    </row>
    <row r="15" spans="1:20">
      <c r="A15" s="121" t="s">
        <v>30</v>
      </c>
      <c r="B15" s="122">
        <v>16.5</v>
      </c>
      <c r="C15" s="122">
        <v>3.4</v>
      </c>
      <c r="D15" s="123">
        <v>13.1</v>
      </c>
      <c r="E15" s="162" t="s">
        <v>94</v>
      </c>
      <c r="F15" s="123"/>
      <c r="G15" s="122">
        <v>61.5</v>
      </c>
      <c r="H15" s="122">
        <v>62.2</v>
      </c>
      <c r="I15" s="123">
        <v>0.70000000000000284</v>
      </c>
      <c r="J15" s="123"/>
      <c r="K15" s="123"/>
      <c r="L15" s="122">
        <v>87.1</v>
      </c>
      <c r="M15" s="122">
        <v>102.1</v>
      </c>
      <c r="N15" s="123">
        <v>15</v>
      </c>
      <c r="O15" s="162" t="s">
        <v>94</v>
      </c>
      <c r="P15" s="123"/>
      <c r="Q15" s="124">
        <v>14.691478942213518</v>
      </c>
      <c r="R15" s="123">
        <v>17.221584385763492</v>
      </c>
      <c r="S15" s="123">
        <v>17.523382763875546</v>
      </c>
      <c r="T15" s="125">
        <v>2.2624434389140271</v>
      </c>
    </row>
    <row r="16" spans="1:20">
      <c r="A16" s="121" t="s">
        <v>29</v>
      </c>
      <c r="B16" s="122">
        <v>18</v>
      </c>
      <c r="C16" s="122">
        <v>3.8</v>
      </c>
      <c r="D16" s="123">
        <v>14.2</v>
      </c>
      <c r="E16" s="162" t="s">
        <v>94</v>
      </c>
      <c r="F16" s="123"/>
      <c r="G16" s="122">
        <v>59.6</v>
      </c>
      <c r="H16" s="122">
        <v>60.8</v>
      </c>
      <c r="I16" s="123">
        <v>1.1999999999999957</v>
      </c>
      <c r="J16" s="123" t="s">
        <v>94</v>
      </c>
      <c r="K16" s="123"/>
      <c r="L16" s="122">
        <v>92</v>
      </c>
      <c r="M16" s="122">
        <v>105.7</v>
      </c>
      <c r="N16" s="123">
        <v>13.700000000000003</v>
      </c>
      <c r="O16" s="162" t="s">
        <v>94</v>
      </c>
      <c r="P16" s="123"/>
      <c r="Q16" s="124">
        <v>12.96121097445601</v>
      </c>
      <c r="R16" s="123">
        <v>14.89130434782609</v>
      </c>
      <c r="S16" s="123">
        <v>15.459591364633365</v>
      </c>
      <c r="T16" s="125">
        <v>2.0663650075414788</v>
      </c>
    </row>
    <row r="17" spans="1:20">
      <c r="A17" s="121" t="s">
        <v>39</v>
      </c>
      <c r="B17" s="122">
        <v>12.9</v>
      </c>
      <c r="C17" s="122">
        <v>3.4</v>
      </c>
      <c r="D17" s="123">
        <v>9.5</v>
      </c>
      <c r="E17" s="162" t="s">
        <v>94</v>
      </c>
      <c r="F17" s="123"/>
      <c r="G17" s="122">
        <v>59.1</v>
      </c>
      <c r="H17" s="122">
        <v>60.1</v>
      </c>
      <c r="I17" s="123">
        <v>1</v>
      </c>
      <c r="J17" s="123"/>
      <c r="K17" s="123"/>
      <c r="L17" s="122">
        <v>114.4</v>
      </c>
      <c r="M17" s="122">
        <v>127.3</v>
      </c>
      <c r="N17" s="123">
        <v>12.899999999999991</v>
      </c>
      <c r="O17" s="162" t="s">
        <v>94</v>
      </c>
      <c r="P17" s="123"/>
      <c r="Q17" s="124">
        <v>10.133542812254511</v>
      </c>
      <c r="R17" s="123">
        <v>11.276223776223768</v>
      </c>
      <c r="S17" s="123">
        <v>12.086866826118266</v>
      </c>
      <c r="T17" s="125">
        <v>1.945701357466062</v>
      </c>
    </row>
    <row r="18" spans="1:20">
      <c r="A18" s="121" t="s">
        <v>40</v>
      </c>
      <c r="B18" s="122">
        <v>4.9000000000000004</v>
      </c>
      <c r="C18" s="122">
        <v>2.2999999999999998</v>
      </c>
      <c r="D18" s="123">
        <v>2.6000000000000005</v>
      </c>
      <c r="E18" s="162"/>
      <c r="F18" s="123"/>
      <c r="G18" s="122">
        <v>60.8</v>
      </c>
      <c r="H18" s="122">
        <v>61</v>
      </c>
      <c r="I18" s="123">
        <v>0.20000000000000284</v>
      </c>
      <c r="J18" s="123"/>
      <c r="K18" s="123"/>
      <c r="L18" s="122">
        <v>102.1</v>
      </c>
      <c r="M18" s="122">
        <v>112.9</v>
      </c>
      <c r="N18" s="123">
        <v>10.800000000000011</v>
      </c>
      <c r="O18" s="162" t="s">
        <v>94</v>
      </c>
      <c r="P18" s="123"/>
      <c r="Q18" s="124">
        <v>9.5659875996457142</v>
      </c>
      <c r="R18" s="123">
        <v>10.577864838393744</v>
      </c>
      <c r="S18" s="123">
        <v>11.409910661984238</v>
      </c>
      <c r="T18" s="125">
        <v>1.6289592760181013</v>
      </c>
    </row>
    <row r="19" spans="1:20">
      <c r="A19" s="121" t="s">
        <v>26</v>
      </c>
      <c r="B19" s="122">
        <v>22.1</v>
      </c>
      <c r="C19" s="122">
        <v>4.3</v>
      </c>
      <c r="D19" s="123">
        <v>17.8</v>
      </c>
      <c r="E19" s="162" t="s">
        <v>94</v>
      </c>
      <c r="F19" s="123"/>
      <c r="G19" s="122">
        <v>59.4</v>
      </c>
      <c r="H19" s="122">
        <v>60.6</v>
      </c>
      <c r="I19" s="123">
        <v>1.2000000000000028</v>
      </c>
      <c r="J19" s="123" t="s">
        <v>94</v>
      </c>
      <c r="K19" s="123"/>
      <c r="L19" s="122">
        <v>103.7</v>
      </c>
      <c r="M19" s="122">
        <v>113.8</v>
      </c>
      <c r="N19" s="123">
        <v>10.099999999999994</v>
      </c>
      <c r="O19" s="162" t="s">
        <v>94</v>
      </c>
      <c r="P19" s="123"/>
      <c r="Q19" s="124">
        <v>8.8752196836555317</v>
      </c>
      <c r="R19" s="123">
        <v>9.7396335583413638</v>
      </c>
      <c r="S19" s="123">
        <v>10.585991528960804</v>
      </c>
      <c r="T19" s="125">
        <v>1.5233785822021109</v>
      </c>
    </row>
    <row r="20" spans="1:20">
      <c r="A20" s="126" t="s">
        <v>43</v>
      </c>
      <c r="B20" s="122">
        <v>10.4</v>
      </c>
      <c r="C20" s="122">
        <v>3</v>
      </c>
      <c r="D20" s="123">
        <v>7.4</v>
      </c>
      <c r="E20" s="162" t="s">
        <v>94</v>
      </c>
      <c r="F20" s="123"/>
      <c r="G20" s="122">
        <v>59</v>
      </c>
      <c r="H20" s="122">
        <v>59.6</v>
      </c>
      <c r="I20" s="123">
        <v>0.60000000000000142</v>
      </c>
      <c r="J20" s="123"/>
      <c r="K20" s="123"/>
      <c r="L20" s="122">
        <v>104.1</v>
      </c>
      <c r="M20" s="122">
        <v>113.8</v>
      </c>
      <c r="N20" s="123">
        <v>9.7000000000000028</v>
      </c>
      <c r="O20" s="162" t="s">
        <v>94</v>
      </c>
      <c r="P20" s="123"/>
      <c r="Q20" s="124">
        <v>8.5237258347978937</v>
      </c>
      <c r="R20" s="123">
        <v>9.3179634966378515</v>
      </c>
      <c r="S20" s="123">
        <v>10.166744339695038</v>
      </c>
      <c r="T20" s="125">
        <v>1.4630467571644046</v>
      </c>
    </row>
    <row r="21" spans="1:20">
      <c r="A21" s="121" t="s">
        <v>36</v>
      </c>
      <c r="B21" s="122">
        <v>18.8</v>
      </c>
      <c r="C21" s="122">
        <v>4.0999999999999996</v>
      </c>
      <c r="D21" s="123">
        <v>14.700000000000001</v>
      </c>
      <c r="E21" s="162" t="s">
        <v>94</v>
      </c>
      <c r="F21" s="123"/>
      <c r="G21" s="122">
        <v>59.2</v>
      </c>
      <c r="H21" s="122">
        <v>60</v>
      </c>
      <c r="I21" s="123">
        <v>0.79999999999999716</v>
      </c>
      <c r="J21" s="123"/>
      <c r="K21" s="123"/>
      <c r="L21" s="122">
        <v>104.4</v>
      </c>
      <c r="M21" s="122">
        <v>112.8</v>
      </c>
      <c r="N21" s="123">
        <v>8.3999999999999915</v>
      </c>
      <c r="O21" s="162" t="s">
        <v>94</v>
      </c>
      <c r="P21" s="123"/>
      <c r="Q21" s="124">
        <v>7.4468085106382906</v>
      </c>
      <c r="R21" s="123">
        <v>8.0459770114942444</v>
      </c>
      <c r="S21" s="123">
        <v>8.8822423130083976</v>
      </c>
      <c r="T21" s="125">
        <v>1.266968325791854</v>
      </c>
    </row>
    <row r="22" spans="1:20">
      <c r="A22" s="121" t="s">
        <v>28</v>
      </c>
      <c r="B22" s="122">
        <v>2.6</v>
      </c>
      <c r="C22" s="122">
        <v>2.6</v>
      </c>
      <c r="D22" s="123">
        <v>0</v>
      </c>
      <c r="E22" s="162"/>
      <c r="F22" s="123"/>
      <c r="G22" s="122">
        <v>60</v>
      </c>
      <c r="H22" s="122">
        <v>60.2</v>
      </c>
      <c r="I22" s="123">
        <v>0.20000000000000284</v>
      </c>
      <c r="J22" s="123"/>
      <c r="K22" s="123"/>
      <c r="L22" s="122">
        <v>109.4</v>
      </c>
      <c r="M22" s="122">
        <v>115.4</v>
      </c>
      <c r="N22" s="123">
        <v>6</v>
      </c>
      <c r="O22" s="123"/>
      <c r="P22" s="123"/>
      <c r="Q22" s="124">
        <v>5.1993067590987865</v>
      </c>
      <c r="R22" s="123">
        <v>5.4844606946983543</v>
      </c>
      <c r="S22" s="123">
        <v>6.2015160491913104</v>
      </c>
      <c r="T22" s="125">
        <v>0.90497737556561086</v>
      </c>
    </row>
    <row r="23" spans="1:20">
      <c r="A23" s="121" t="s">
        <v>45</v>
      </c>
      <c r="B23" s="122">
        <v>7</v>
      </c>
      <c r="C23" s="122">
        <v>2.2999999999999998</v>
      </c>
      <c r="D23" s="123">
        <v>4.7</v>
      </c>
      <c r="E23" s="162" t="s">
        <v>94</v>
      </c>
      <c r="F23" s="123"/>
      <c r="G23" s="122">
        <v>59.9</v>
      </c>
      <c r="H23" s="122">
        <v>60.7</v>
      </c>
      <c r="I23" s="123">
        <v>0.80000000000000426</v>
      </c>
      <c r="J23" s="123"/>
      <c r="K23" s="123"/>
      <c r="L23" s="122">
        <v>109</v>
      </c>
      <c r="M23" s="122">
        <v>114.3</v>
      </c>
      <c r="N23" s="123">
        <v>5.2999999999999972</v>
      </c>
      <c r="O23" s="123"/>
      <c r="P23" s="123"/>
      <c r="Q23" s="124">
        <v>4.6369203849518783</v>
      </c>
      <c r="R23" s="123">
        <v>4.8623853211009145</v>
      </c>
      <c r="S23" s="123">
        <v>5.5307250597935074</v>
      </c>
      <c r="T23" s="125">
        <v>0.79939668174962253</v>
      </c>
    </row>
    <row r="24" spans="1:20">
      <c r="A24" s="168" t="s">
        <v>24</v>
      </c>
      <c r="B24" s="131">
        <v>4.8</v>
      </c>
      <c r="C24" s="131">
        <v>2.6</v>
      </c>
      <c r="D24" s="132">
        <v>2.1999999999999997</v>
      </c>
      <c r="E24" s="132"/>
      <c r="F24" s="132"/>
      <c r="G24" s="131">
        <v>60.4</v>
      </c>
      <c r="H24" s="131">
        <v>60.7</v>
      </c>
      <c r="I24" s="132">
        <v>0.30000000000000426</v>
      </c>
      <c r="J24" s="132"/>
      <c r="K24" s="132"/>
      <c r="L24" s="131">
        <v>103.3</v>
      </c>
      <c r="M24" s="131">
        <v>107.6</v>
      </c>
      <c r="N24" s="132">
        <v>4.2999999999999972</v>
      </c>
      <c r="O24" s="132"/>
      <c r="P24" s="132"/>
      <c r="Q24" s="133">
        <v>3.9962825278810383</v>
      </c>
      <c r="R24" s="132">
        <v>4.162633107454015</v>
      </c>
      <c r="S24" s="132">
        <v>4.7665989682926115</v>
      </c>
      <c r="T24" s="134">
        <v>0.64856711915535403</v>
      </c>
    </row>
    <row r="25" spans="1:20" ht="13.5" customHeight="1">
      <c r="A25" s="126" t="s">
        <v>37</v>
      </c>
      <c r="B25" s="127">
        <v>2.8</v>
      </c>
      <c r="C25" s="127">
        <v>3.3</v>
      </c>
      <c r="D25" s="128">
        <v>-0.5</v>
      </c>
      <c r="E25" s="128"/>
      <c r="F25" s="128"/>
      <c r="G25" s="127">
        <v>61.2</v>
      </c>
      <c r="H25" s="127">
        <v>61.5</v>
      </c>
      <c r="I25" s="128">
        <v>0.29999999999999716</v>
      </c>
      <c r="J25" s="128"/>
      <c r="K25" s="128"/>
      <c r="L25" s="127">
        <v>110.5</v>
      </c>
      <c r="M25" s="127">
        <v>113.8</v>
      </c>
      <c r="N25" s="128">
        <v>3.2999999999999972</v>
      </c>
      <c r="O25" s="128"/>
      <c r="P25" s="128"/>
      <c r="Q25" s="129">
        <v>2.8998242530755687</v>
      </c>
      <c r="R25" s="128">
        <v>2.9864253393665132</v>
      </c>
      <c r="S25" s="128">
        <v>3.4587893114426373</v>
      </c>
      <c r="T25" s="130">
        <v>0.49773755656108554</v>
      </c>
    </row>
    <row r="26" spans="1:20" ht="13.5" customHeight="1">
      <c r="A26" s="126" t="s">
        <v>38</v>
      </c>
      <c r="B26" s="127">
        <v>3.1</v>
      </c>
      <c r="C26" s="127">
        <v>2.4</v>
      </c>
      <c r="D26" s="128">
        <v>0.70000000000000018</v>
      </c>
      <c r="E26" s="128"/>
      <c r="F26" s="128"/>
      <c r="G26" s="127">
        <v>60.3</v>
      </c>
      <c r="H26" s="127">
        <v>60.2</v>
      </c>
      <c r="I26" s="128">
        <v>-9.9999999999994316E-2</v>
      </c>
      <c r="J26" s="128"/>
      <c r="K26" s="128"/>
      <c r="L26" s="127">
        <v>103.8</v>
      </c>
      <c r="M26" s="127">
        <v>106.7</v>
      </c>
      <c r="N26" s="128">
        <v>2.9000000000000057</v>
      </c>
      <c r="O26" s="128"/>
      <c r="P26" s="128"/>
      <c r="Q26" s="129">
        <v>2.717900656044991</v>
      </c>
      <c r="R26" s="128">
        <v>2.7938342967244756</v>
      </c>
      <c r="S26" s="128">
        <v>3.2417984395850792</v>
      </c>
      <c r="T26" s="130">
        <v>0.43740573152337947</v>
      </c>
    </row>
    <row r="27" spans="1:20" ht="12.75" customHeight="1">
      <c r="A27" s="126" t="s">
        <v>27</v>
      </c>
      <c r="B27" s="127">
        <v>3.2</v>
      </c>
      <c r="C27" s="127">
        <v>2.8</v>
      </c>
      <c r="D27" s="128">
        <v>0.40000000000000036</v>
      </c>
      <c r="E27" s="128"/>
      <c r="F27" s="128"/>
      <c r="G27" s="127">
        <v>61.2</v>
      </c>
      <c r="H27" s="127">
        <v>61.9</v>
      </c>
      <c r="I27" s="128">
        <v>0.69999999999999574</v>
      </c>
      <c r="J27" s="128"/>
      <c r="K27" s="128"/>
      <c r="L27" s="127">
        <v>112.9</v>
      </c>
      <c r="M27" s="127">
        <v>115.8</v>
      </c>
      <c r="N27" s="128">
        <v>2.8999999999999915</v>
      </c>
      <c r="O27" s="128"/>
      <c r="P27" s="128"/>
      <c r="Q27" s="129">
        <v>2.5043177892918753</v>
      </c>
      <c r="R27" s="128">
        <v>2.5686448184233757</v>
      </c>
      <c r="S27" s="128">
        <v>2.9870457124674124</v>
      </c>
      <c r="T27" s="130">
        <v>0.43740573152337731</v>
      </c>
    </row>
    <row r="28" spans="1:20" ht="14.25" customHeight="1">
      <c r="A28" s="126" t="s">
        <v>46</v>
      </c>
      <c r="B28" s="127">
        <v>3.3</v>
      </c>
      <c r="C28" s="127">
        <v>2.8</v>
      </c>
      <c r="D28" s="128">
        <v>0.5</v>
      </c>
      <c r="E28" s="128"/>
      <c r="F28" s="128"/>
      <c r="G28" s="127">
        <v>60.7</v>
      </c>
      <c r="H28" s="127">
        <v>61.2</v>
      </c>
      <c r="I28" s="128">
        <v>0.5</v>
      </c>
      <c r="J28" s="128"/>
      <c r="K28" s="128"/>
      <c r="L28" s="127">
        <v>118.5</v>
      </c>
      <c r="M28" s="127">
        <v>121.3</v>
      </c>
      <c r="N28" s="128">
        <v>2.7999999999999972</v>
      </c>
      <c r="O28" s="128"/>
      <c r="P28" s="128"/>
      <c r="Q28" s="129">
        <v>2.3083264633140947</v>
      </c>
      <c r="R28" s="128">
        <v>2.3628691983122336</v>
      </c>
      <c r="S28" s="128">
        <v>2.7532754408006239</v>
      </c>
      <c r="T28" s="130">
        <v>0.42232277526395129</v>
      </c>
    </row>
    <row r="29" spans="1:20" ht="12.75" customHeight="1" thickBot="1">
      <c r="A29" s="135" t="s">
        <v>25</v>
      </c>
      <c r="B29" s="136">
        <v>3.6</v>
      </c>
      <c r="C29" s="136">
        <v>2.6</v>
      </c>
      <c r="D29" s="137">
        <v>1</v>
      </c>
      <c r="E29" s="137"/>
      <c r="F29" s="137"/>
      <c r="G29" s="136">
        <v>61.6</v>
      </c>
      <c r="H29" s="136">
        <v>61</v>
      </c>
      <c r="I29" s="137">
        <v>-0.60000000000000142</v>
      </c>
      <c r="J29" s="137"/>
      <c r="K29" s="137"/>
      <c r="L29" s="136">
        <v>91.1</v>
      </c>
      <c r="M29" s="136">
        <v>89.4</v>
      </c>
      <c r="N29" s="137">
        <v>-1.6999999999999886</v>
      </c>
      <c r="O29" s="137"/>
      <c r="P29" s="137"/>
      <c r="Q29" s="138">
        <v>-1.901565995525714</v>
      </c>
      <c r="R29" s="137">
        <v>-1.8660812294182094</v>
      </c>
      <c r="S29" s="137">
        <v>-2.2681085356643234</v>
      </c>
      <c r="T29" s="139">
        <v>-0.25641025641025472</v>
      </c>
    </row>
    <row r="30" spans="1:20" ht="12.75" customHeight="1">
      <c r="A30" s="140" t="s">
        <v>95</v>
      </c>
      <c r="B30" s="141">
        <f>AVERAGE(B6:B29)</f>
        <v>22.295833333333331</v>
      </c>
      <c r="C30" s="141">
        <f>AVERAGE(C6:C29)</f>
        <v>3.3291666666666657</v>
      </c>
      <c r="D30" s="141">
        <f>AVERAGE(D6:D29)</f>
        <v>18.966666666666665</v>
      </c>
      <c r="E30" s="141" t="s">
        <v>94</v>
      </c>
      <c r="F30" s="141" t="e">
        <f>AVERAGE(F6:F29)</f>
        <v>#DIV/0!</v>
      </c>
      <c r="G30" s="141">
        <f>AVERAGE(G6:G29)</f>
        <v>59.041666666666679</v>
      </c>
      <c r="H30" s="141">
        <f>AVERAGE(H6:H29)</f>
        <v>60.595833333333353</v>
      </c>
      <c r="I30" s="141">
        <f>AVERAGE(I6:I29)</f>
        <v>1.5541666666666671</v>
      </c>
      <c r="J30" s="141" t="s">
        <v>94</v>
      </c>
      <c r="K30" s="141" t="e">
        <f>AVERAGE(K6:K29)</f>
        <v>#DIV/0!</v>
      </c>
      <c r="L30" s="141">
        <f>AVERAGE(L6:L29)</f>
        <v>93.233333333333334</v>
      </c>
      <c r="M30" s="141">
        <f>AVERAGE(M6:M29)</f>
        <v>110.64166666666669</v>
      </c>
      <c r="N30" s="141">
        <f>AVERAGE(N6:N29)</f>
        <v>17.408333333333331</v>
      </c>
      <c r="O30" s="141" t="s">
        <v>94</v>
      </c>
      <c r="P30" s="141" t="e">
        <f>AVERAGE(P6:P29)</f>
        <v>#DIV/0!</v>
      </c>
      <c r="Q30" s="141">
        <f>AVERAGE(Q6:Q29)</f>
        <v>15.744886311081736</v>
      </c>
      <c r="R30" s="141">
        <f>AVERAGE(R6:R29)</f>
        <v>39.295578164666956</v>
      </c>
      <c r="S30" s="141">
        <f>AVERAGE(S6:S29)</f>
        <v>18.779843097349875</v>
      </c>
      <c r="T30" s="142"/>
    </row>
    <row r="31" spans="1:20" ht="12.75" customHeight="1" thickBot="1">
      <c r="A31" s="143" t="s">
        <v>96</v>
      </c>
      <c r="B31" s="144">
        <f>AVERAGE(B8:B29)</f>
        <v>15.663636363636368</v>
      </c>
      <c r="C31" s="144">
        <f>AVERAGE(C8:C29)</f>
        <v>3.3272727272727263</v>
      </c>
      <c r="D31" s="144">
        <f>AVERAGE(D8:D29)</f>
        <v>12.336363636363632</v>
      </c>
      <c r="E31" s="144" t="s">
        <v>94</v>
      </c>
      <c r="F31" s="144" t="e">
        <f t="shared" ref="F31:P31" si="0">AVERAGE(F8:F29)</f>
        <v>#DIV/0!</v>
      </c>
      <c r="G31" s="144">
        <f>AVERAGE(G8:G29)</f>
        <v>59.613636363636367</v>
      </c>
      <c r="H31" s="144">
        <f>AVERAGE(H8:H29)</f>
        <v>60.595454545454565</v>
      </c>
      <c r="I31" s="144">
        <f>AVERAGE(I8:I29)</f>
        <v>0.98181818181818226</v>
      </c>
      <c r="J31" s="144"/>
      <c r="K31" s="144" t="e">
        <f t="shared" si="0"/>
        <v>#DIV/0!</v>
      </c>
      <c r="L31" s="144">
        <f>AVERAGE(L8:L29)</f>
        <v>98.795454545454547</v>
      </c>
      <c r="M31" s="144">
        <f>AVERAGE(M8:M29)</f>
        <v>110.66363636363639</v>
      </c>
      <c r="N31" s="144">
        <f>AVERAGE(N8:N29)</f>
        <v>11.868181818181819</v>
      </c>
      <c r="O31" s="144" t="s">
        <v>94</v>
      </c>
      <c r="P31" s="144" t="e">
        <f t="shared" si="0"/>
        <v>#DIV/0!</v>
      </c>
      <c r="Q31" s="144">
        <f>AVERAGE(Q8:Q29)</f>
        <v>10.741699887108265</v>
      </c>
      <c r="R31" s="144">
        <f>AVERAGE(R8:R29)</f>
        <v>13.081254837946908</v>
      </c>
      <c r="S31" s="144">
        <f>AVERAGE(S8:S29)</f>
        <v>12.812251196550852</v>
      </c>
      <c r="T31" s="145"/>
    </row>
    <row r="32" spans="1:20" ht="12.75" customHeight="1">
      <c r="A32" s="146" t="s">
        <v>97</v>
      </c>
      <c r="B32" s="187">
        <v>0.99</v>
      </c>
      <c r="C32" s="188"/>
      <c r="D32" s="165"/>
      <c r="E32" s="165"/>
      <c r="F32" s="165"/>
      <c r="G32" s="187">
        <v>0.88</v>
      </c>
      <c r="H32" s="188"/>
      <c r="I32" s="165"/>
      <c r="J32" s="165"/>
      <c r="K32" s="165"/>
      <c r="L32" s="187">
        <v>0.95</v>
      </c>
      <c r="M32" s="188"/>
      <c r="N32" s="165"/>
      <c r="O32" s="147"/>
      <c r="P32" s="147"/>
      <c r="Q32" s="148"/>
      <c r="R32" s="147"/>
      <c r="S32" s="147"/>
      <c r="T32" s="149"/>
    </row>
    <row r="33" spans="1:20" ht="12.75" customHeight="1">
      <c r="A33" s="150" t="s">
        <v>98</v>
      </c>
      <c r="B33" s="183">
        <v>20.53</v>
      </c>
      <c r="C33" s="184"/>
      <c r="D33" s="166"/>
      <c r="E33" s="166"/>
      <c r="F33" s="166"/>
      <c r="G33" s="183">
        <v>1.35</v>
      </c>
      <c r="H33" s="184"/>
      <c r="I33" s="166"/>
      <c r="J33" s="166"/>
      <c r="K33" s="166"/>
      <c r="L33" s="183">
        <v>4.6500000000000004</v>
      </c>
      <c r="M33" s="184"/>
      <c r="N33" s="166"/>
      <c r="O33" s="151"/>
      <c r="P33" s="151"/>
      <c r="Q33" s="152"/>
      <c r="R33" s="151"/>
      <c r="S33" s="151"/>
      <c r="T33" s="153"/>
    </row>
    <row r="34" spans="1:20" ht="13.5" customHeight="1">
      <c r="A34" s="150" t="s">
        <v>99</v>
      </c>
      <c r="B34" s="183" t="s">
        <v>100</v>
      </c>
      <c r="C34" s="184"/>
      <c r="D34" s="166"/>
      <c r="E34" s="166"/>
      <c r="F34" s="166"/>
      <c r="G34" s="183" t="s">
        <v>100</v>
      </c>
      <c r="H34" s="184"/>
      <c r="I34" s="166"/>
      <c r="J34" s="166"/>
      <c r="K34" s="166"/>
      <c r="L34" s="183" t="s">
        <v>100</v>
      </c>
      <c r="M34" s="184"/>
      <c r="N34" s="166"/>
      <c r="O34" s="151"/>
      <c r="P34" s="151"/>
      <c r="Q34" s="152"/>
      <c r="R34" s="151"/>
      <c r="S34" s="151"/>
      <c r="T34" s="153"/>
    </row>
    <row r="35" spans="1:20" ht="12.75" customHeight="1" thickBot="1">
      <c r="A35" s="154" t="s">
        <v>101</v>
      </c>
      <c r="B35" s="182">
        <v>3.67</v>
      </c>
      <c r="C35" s="182"/>
      <c r="D35" s="167"/>
      <c r="E35" s="167"/>
      <c r="F35" s="167"/>
      <c r="G35" s="182">
        <v>1.1299999999999999</v>
      </c>
      <c r="H35" s="182"/>
      <c r="I35" s="167"/>
      <c r="J35" s="167"/>
      <c r="K35" s="167"/>
      <c r="L35" s="182">
        <v>6.63</v>
      </c>
      <c r="M35" s="182"/>
      <c r="N35" s="167"/>
      <c r="O35" s="155"/>
      <c r="P35" s="155"/>
      <c r="Q35" s="155"/>
      <c r="R35" s="155"/>
      <c r="S35" s="155"/>
      <c r="T35" s="156"/>
    </row>
    <row r="36" spans="1:20" ht="12.75" customHeight="1">
      <c r="A36" s="157" t="s">
        <v>107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</row>
    <row r="37" spans="1:20" ht="13.5" customHeight="1">
      <c r="A37" s="189" t="s">
        <v>103</v>
      </c>
    </row>
    <row r="38" spans="1:20">
      <c r="A38" s="190" t="s">
        <v>104</v>
      </c>
    </row>
    <row r="39" spans="1:20">
      <c r="A39" s="189" t="s">
        <v>102</v>
      </c>
    </row>
  </sheetData>
  <sheetProtection selectLockedCells="1" selectUnlockedCells="1"/>
  <sortState xmlns:xlrd2="http://schemas.microsoft.com/office/spreadsheetml/2017/richdata2" ref="A6:T29">
    <sortCondition descending="1" ref="Q6:Q29"/>
  </sortState>
  <mergeCells count="15">
    <mergeCell ref="B4:E4"/>
    <mergeCell ref="G4:J4"/>
    <mergeCell ref="L4:O4"/>
    <mergeCell ref="B32:C32"/>
    <mergeCell ref="G32:H32"/>
    <mergeCell ref="L32:M32"/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</mergeCells>
  <phoneticPr fontId="6" type="noConversion"/>
  <printOptions horizontalCentered="1" verticalCentered="1"/>
  <pageMargins left="0.47986111111111102" right="0.37986111111111098" top="0.77013888888888904" bottom="0.55000000000000004" header="0.5" footer="0.5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Edited by Kent Evans;Originally submitted by Dr. Xianming Chen</dc:creator>
  <cp:lastModifiedBy>Chen, Xianming</cp:lastModifiedBy>
  <cp:lastPrinted>2020-10-07T18:41:34Z</cp:lastPrinted>
  <dcterms:created xsi:type="dcterms:W3CDTF">2014-09-10T17:04:02Z</dcterms:created>
  <dcterms:modified xsi:type="dcterms:W3CDTF">2020-10-07T18:41:43Z</dcterms:modified>
</cp:coreProperties>
</file>