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17175" windowHeight="8910"/>
  </bookViews>
  <sheets>
    <sheet name="Data Sum" sheetId="1" r:id="rId1"/>
    <sheet name="Sort by Race" sheetId="2" r:id="rId2"/>
    <sheet name="All Race" sheetId="3" r:id="rId3"/>
  </sheets>
  <calcPr calcId="145621"/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<sst xmlns="http://schemas.openxmlformats.org/spreadsheetml/2006/main" count="643" uniqueCount="167">
  <si>
    <t>Isolate</t>
  </si>
  <si>
    <t>Virulence</t>
  </si>
  <si>
    <t>Date</t>
  </si>
  <si>
    <t>Severity</t>
  </si>
  <si>
    <t>Prevalence</t>
  </si>
  <si>
    <t>Collected</t>
  </si>
  <si>
    <t>No.</t>
  </si>
  <si>
    <t>Races</t>
  </si>
  <si>
    <t>on differentials</t>
  </si>
  <si>
    <t>State</t>
  </si>
  <si>
    <t>County</t>
  </si>
  <si>
    <t>City</t>
  </si>
  <si>
    <t>Region</t>
  </si>
  <si>
    <t>Host</t>
  </si>
  <si>
    <t>Cultivar</t>
  </si>
  <si>
    <t>Source</t>
  </si>
  <si>
    <t>%</t>
  </si>
  <si>
    <t>IT</t>
  </si>
  <si>
    <t>11-127</t>
  </si>
  <si>
    <t>PSH-33</t>
  </si>
  <si>
    <t>1,7</t>
  </si>
  <si>
    <t>CA</t>
  </si>
  <si>
    <t>Yolo</t>
  </si>
  <si>
    <t>Davis</t>
  </si>
  <si>
    <t>R6</t>
  </si>
  <si>
    <t>Barley</t>
  </si>
  <si>
    <t>Plot 234, T-CAP, PI328688</t>
  </si>
  <si>
    <t>50</t>
  </si>
  <si>
    <t>7</t>
  </si>
  <si>
    <t>Zewdie A</t>
  </si>
  <si>
    <t>11-128</t>
  </si>
  <si>
    <t>Plot 321, T-CAP, PI356228</t>
  </si>
  <si>
    <t>80</t>
  </si>
  <si>
    <t>11-129</t>
  </si>
  <si>
    <t>PSH-76</t>
  </si>
  <si>
    <t>1,5,6,7,8,9,10,12</t>
  </si>
  <si>
    <t>Plot 440, Max</t>
  </si>
  <si>
    <t>30</t>
  </si>
  <si>
    <t>8</t>
  </si>
  <si>
    <t>11-130</t>
  </si>
  <si>
    <t>T-CAP #</t>
  </si>
  <si>
    <t>11-133</t>
  </si>
  <si>
    <t>PSH-54</t>
  </si>
  <si>
    <t>1,7,8,12</t>
  </si>
  <si>
    <t>Fresno</t>
  </si>
  <si>
    <t>Five points</t>
  </si>
  <si>
    <t>Commander</t>
  </si>
  <si>
    <t>Other nursery</t>
  </si>
  <si>
    <t>70</t>
  </si>
  <si>
    <t>Lee Jackson</t>
  </si>
  <si>
    <t>11-137</t>
  </si>
  <si>
    <t>San Luis Obispo</t>
  </si>
  <si>
    <t>Shandon</t>
  </si>
  <si>
    <t>Unknown</t>
  </si>
  <si>
    <t>11-148</t>
  </si>
  <si>
    <t>Clarksburg</t>
  </si>
  <si>
    <t>Max</t>
  </si>
  <si>
    <t>100</t>
  </si>
  <si>
    <t>11-168</t>
  </si>
  <si>
    <t>PSH-51</t>
  </si>
  <si>
    <t>1,5,7</t>
  </si>
  <si>
    <t>Butte</t>
  </si>
  <si>
    <t>Chico</t>
  </si>
  <si>
    <t>11-215</t>
  </si>
  <si>
    <t>PSH-77</t>
  </si>
  <si>
    <t>1,3,5,7,8,9,10,12</t>
  </si>
  <si>
    <t>Tamalpais</t>
  </si>
  <si>
    <t>11-224</t>
  </si>
  <si>
    <t>PSH-60</t>
  </si>
  <si>
    <t>1,5,7,8,9,10,12</t>
  </si>
  <si>
    <t>11-270</t>
  </si>
  <si>
    <t>no spores</t>
  </si>
  <si>
    <t>PF 328687 (T-CAP, Barley Plot# 284)</t>
  </si>
  <si>
    <t>60</t>
  </si>
  <si>
    <t>2-3</t>
  </si>
  <si>
    <t>11-283</t>
  </si>
  <si>
    <t>ID</t>
  </si>
  <si>
    <t>Bingham</t>
  </si>
  <si>
    <t>Aberdeen</t>
  </si>
  <si>
    <t>R3</t>
  </si>
  <si>
    <t>7-8</t>
  </si>
  <si>
    <t>Chad Jackson</t>
  </si>
  <si>
    <t>11-290</t>
  </si>
  <si>
    <t>1,5,7,</t>
  </si>
  <si>
    <t>WA</t>
  </si>
  <si>
    <t>Whitman</t>
  </si>
  <si>
    <t>Pullman(Spillman farm)</t>
  </si>
  <si>
    <t>R1</t>
  </si>
  <si>
    <t>5</t>
  </si>
  <si>
    <t>AM Wan</t>
  </si>
  <si>
    <t>11-298</t>
  </si>
  <si>
    <t>082D1756</t>
  </si>
  <si>
    <t>20</t>
  </si>
  <si>
    <t>XM Chen</t>
  </si>
  <si>
    <t>11-299</t>
  </si>
  <si>
    <t>oZAb2701</t>
  </si>
  <si>
    <t>11-304</t>
  </si>
  <si>
    <t>Pullman(Whitlow farm)</t>
  </si>
  <si>
    <t>Unkonwn</t>
  </si>
  <si>
    <t>2</t>
  </si>
  <si>
    <t>11-323</t>
  </si>
  <si>
    <t>PSH-62</t>
  </si>
  <si>
    <t>1,3,7,8,12</t>
  </si>
  <si>
    <t>Skagit</t>
  </si>
  <si>
    <t>Mt.Vernon</t>
  </si>
  <si>
    <t>R5</t>
  </si>
  <si>
    <t>Go4131001</t>
  </si>
  <si>
    <t>Uniform rust nursery</t>
  </si>
  <si>
    <t>11-324</t>
  </si>
  <si>
    <t>PSH-71</t>
  </si>
  <si>
    <t>1,3,5,6,7,8,9,10,12</t>
  </si>
  <si>
    <t>Topper</t>
  </si>
  <si>
    <t>11-329</t>
  </si>
  <si>
    <t>St.John</t>
  </si>
  <si>
    <t>O7MB-390</t>
  </si>
  <si>
    <t>15</t>
  </si>
  <si>
    <t>11-330</t>
  </si>
  <si>
    <t>06WA-858.14</t>
  </si>
  <si>
    <t>10</t>
  </si>
  <si>
    <t>11-332</t>
  </si>
  <si>
    <t>Garfield</t>
  </si>
  <si>
    <t>Commercial field</t>
  </si>
  <si>
    <t>11-333</t>
  </si>
  <si>
    <t>11-359</t>
  </si>
  <si>
    <t>Morex</t>
  </si>
  <si>
    <t>3-5</t>
  </si>
  <si>
    <t>Juliet Marshall</t>
  </si>
  <si>
    <t>11-281-ST</t>
  </si>
  <si>
    <t>Lincoln</t>
  </si>
  <si>
    <t>Paul/Kasota</t>
  </si>
  <si>
    <t>Wheatgrass</t>
  </si>
  <si>
    <t>5-7</t>
  </si>
  <si>
    <t xml:space="preserve">DIFFERENTIALS:  1 = TOPPER, 2 = HEILS FRANKEN, 3 = EMIR, 4 = ASTRIX, 5 = HIPROLY, 6 = VARUNDA, 7 = ABED BINDER 12, 8 = TRUMPF,  </t>
  </si>
  <si>
    <t>9 = MAZURK, 10 = BIGO, 11 = I 5, and 12 = BANCROFT.</t>
  </si>
  <si>
    <r>
      <t xml:space="preserve">TABLE 11PSH1.   SUMMARY OF IDENTIFICATION OF </t>
    </r>
    <r>
      <rPr>
        <b/>
        <i/>
        <sz val="8"/>
        <color indexed="12"/>
        <rFont val="Arial"/>
        <family val="2"/>
      </rPr>
      <t>Puccinia striiformis</t>
    </r>
    <r>
      <rPr>
        <b/>
        <sz val="8"/>
        <color indexed="12"/>
        <rFont val="Arial"/>
        <family val="2"/>
      </rPr>
      <t xml:space="preserve"> f. sp. </t>
    </r>
    <r>
      <rPr>
        <b/>
        <i/>
        <sz val="8"/>
        <color indexed="12"/>
        <rFont val="Arial"/>
        <family val="2"/>
      </rPr>
      <t xml:space="preserve">hordei </t>
    </r>
    <r>
      <rPr>
        <b/>
        <sz val="8"/>
        <color indexed="12"/>
        <rFont val="Arial"/>
        <family val="2"/>
      </rPr>
      <t xml:space="preserve">(PSH) RACES FROM COLLECTIONS IN THE UNITED STATES IN 2011. </t>
    </r>
  </si>
  <si>
    <t>PSH</t>
  </si>
  <si>
    <t>RACE</t>
  </si>
  <si>
    <t>VIRULENCE*</t>
  </si>
  <si>
    <t xml:space="preserve">* DIFFERENTIALS:  1 = TOPPER, 2 = HEILS FRANKEN, 3 = EMIR, 4 = ASTRIX, 5 = HIPROLY, 6 = VARUNDA, 7 = ABED BINDER 12,  </t>
  </si>
  <si>
    <t>1ST YEAR</t>
  </si>
  <si>
    <t xml:space="preserve">NO. OF </t>
  </si>
  <si>
    <t>FREQUENCY</t>
  </si>
  <si>
    <t>DISTRIBUTION</t>
  </si>
  <si>
    <t>DETECTED</t>
  </si>
  <si>
    <t>ISOLATES</t>
  </si>
  <si>
    <t>(%)</t>
  </si>
  <si>
    <t>REGION (NO)</t>
  </si>
  <si>
    <t>R6(1)</t>
  </si>
  <si>
    <t xml:space="preserve">Total </t>
  </si>
  <si>
    <t xml:space="preserve">  8 = TRUMPF, 9 = MAZURK, 10 = BIGO, 11 =I 5, 12 = BANCROFT.</t>
  </si>
  <si>
    <r>
      <t xml:space="preserve">TABLE 11PSH3.  RACES OF </t>
    </r>
    <r>
      <rPr>
        <b/>
        <i/>
        <sz val="9"/>
        <color indexed="12"/>
        <rFont val="Arial"/>
        <family val="2"/>
      </rPr>
      <t>Puccinia striiformis f</t>
    </r>
    <r>
      <rPr>
        <b/>
        <sz val="9"/>
        <color indexed="12"/>
        <rFont val="Arial"/>
        <family val="2"/>
      </rPr>
      <t xml:space="preserve">. sp. </t>
    </r>
    <r>
      <rPr>
        <b/>
        <i/>
        <sz val="9"/>
        <color indexed="12"/>
        <rFont val="Arial"/>
        <family val="2"/>
      </rPr>
      <t>hordei</t>
    </r>
    <r>
      <rPr>
        <b/>
        <sz val="9"/>
        <color indexed="12"/>
        <rFont val="Arial"/>
        <family val="2"/>
      </rPr>
      <t xml:space="preserve"> (PSH) AND THEIR FREQUENCIES AND DISTRIBUTIONS IN 2011</t>
    </r>
  </si>
  <si>
    <r>
      <t xml:space="preserve">TABLE 11PSH2.   SUMMARY OF IDENTIFICATION OF </t>
    </r>
    <r>
      <rPr>
        <b/>
        <i/>
        <sz val="8"/>
        <color indexed="12"/>
        <rFont val="Arial"/>
        <family val="2"/>
      </rPr>
      <t>Puccinia striiformis</t>
    </r>
    <r>
      <rPr>
        <b/>
        <sz val="8"/>
        <color indexed="12"/>
        <rFont val="Arial"/>
        <family val="2"/>
      </rPr>
      <t xml:space="preserve"> f. sp. </t>
    </r>
    <r>
      <rPr>
        <b/>
        <i/>
        <sz val="8"/>
        <color indexed="12"/>
        <rFont val="Arial"/>
        <family val="2"/>
      </rPr>
      <t xml:space="preserve">hordei </t>
    </r>
    <r>
      <rPr>
        <b/>
        <sz val="8"/>
        <color indexed="12"/>
        <rFont val="Arial"/>
        <family val="2"/>
      </rPr>
      <t xml:space="preserve">(PSH) RACES FROM COLLECTIONS IN THE UNITED STATES IN 2011. </t>
    </r>
  </si>
  <si>
    <t>STATE (NO)</t>
  </si>
  <si>
    <t>57.9</t>
  </si>
  <si>
    <t>10.5</t>
  </si>
  <si>
    <t>5.3</t>
  </si>
  <si>
    <t>CA(1)</t>
  </si>
  <si>
    <t>R5(1)</t>
  </si>
  <si>
    <t>WA(1)</t>
  </si>
  <si>
    <t>race</t>
  </si>
  <si>
    <t>Prev.</t>
  </si>
  <si>
    <t>by</t>
  </si>
  <si>
    <t>collected</t>
  </si>
  <si>
    <t>R1(3), R3(3), R6(5)</t>
  </si>
  <si>
    <t>R1(1), R6(1)</t>
  </si>
  <si>
    <t>CA(5), ID(3), WA(3)</t>
  </si>
  <si>
    <t>CA(1), WA(1)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</si>
</sst>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;@"/>
    <numFmt numFmtId="165" formatCode="m/d/yy;@"/>
    <numFmt numFmtId="166" formatCode="0.0"/>
  </numFmts>
  <fonts count="15" x14ac:knownFonts="1">
    <font>
      <sz val="10"/>
      <name val="Arial"/>
    </font>
    <font>
      <b/>
      <sz val="8"/>
      <color indexed="8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b/>
      <sz val="8"/>
      <color indexed="12"/>
      <name val="Arial"/>
      <family val="2"/>
    </font>
    <font>
      <b/>
      <i/>
      <sz val="8"/>
      <color indexed="12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i/>
      <sz val="9"/>
      <color indexed="12"/>
      <name val="Arial"/>
      <family val="2"/>
    </font>
    <font>
      <sz val="10"/>
      <color indexed="8"/>
      <name val="Arial"/>
      <family val="2"/>
    </font>
    <font>
      <sz val="10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1" fillId="0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4" xfId="0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4" fontId="5" fillId="0" borderId="5" xfId="0" applyNumberFormat="1" applyFont="1" applyBorder="1" applyAlignment="1">
      <alignment horizontal="left"/>
    </xf>
    <xf numFmtId="0" fontId="5" fillId="0" borderId="5" xfId="0" applyFont="1" applyBorder="1" applyAlignment="1"/>
    <xf numFmtId="49" fontId="5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6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5" fillId="0" borderId="6" xfId="0" applyFont="1" applyBorder="1" applyAlignment="1"/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6" xfId="0" applyFont="1" applyBorder="1" applyAlignment="1"/>
    <xf numFmtId="14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164" fontId="5" fillId="0" borderId="6" xfId="0" applyNumberFormat="1" applyFont="1" applyFill="1" applyBorder="1" applyAlignment="1">
      <alignment horizontal="left"/>
    </xf>
    <xf numFmtId="0" fontId="7" fillId="0" borderId="0" xfId="0" applyFont="1" applyBorder="1" applyAlignment="1"/>
    <xf numFmtId="0" fontId="5" fillId="0" borderId="9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5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0" fontId="5" fillId="0" borderId="10" xfId="0" applyFont="1" applyBorder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/>
    <xf numFmtId="165" fontId="10" fillId="0" borderId="11" xfId="0" applyNumberFormat="1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horizontal="center"/>
    </xf>
    <xf numFmtId="0" fontId="8" fillId="0" borderId="9" xfId="0" applyFont="1" applyFill="1" applyBorder="1" applyAlignment="1"/>
    <xf numFmtId="0" fontId="0" fillId="0" borderId="0" xfId="0" applyBorder="1"/>
    <xf numFmtId="0" fontId="0" fillId="0" borderId="0" xfId="0" applyFill="1" applyBorder="1"/>
    <xf numFmtId="0" fontId="8" fillId="0" borderId="0" xfId="0" applyFont="1" applyFill="1" applyBorder="1" applyAlignment="1"/>
    <xf numFmtId="0" fontId="5" fillId="0" borderId="0" xfId="0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6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13" fillId="0" borderId="20" xfId="0" applyFont="1" applyFill="1" applyBorder="1" applyAlignment="1"/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3" fillId="2" borderId="14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166" fontId="14" fillId="0" borderId="17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left"/>
    </xf>
    <xf numFmtId="166" fontId="14" fillId="0" borderId="23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7" fillId="0" borderId="1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49" fontId="3" fillId="0" borderId="13" xfId="0" applyNumberFormat="1" applyFont="1" applyBorder="1" applyAlignment="1"/>
    <xf numFmtId="0" fontId="6" fillId="0" borderId="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9" fontId="3" fillId="0" borderId="24" xfId="0" applyNumberFormat="1" applyFont="1" applyBorder="1" applyAlignment="1"/>
    <xf numFmtId="0" fontId="5" fillId="0" borderId="15" xfId="0" applyFont="1" applyBorder="1" applyAlignment="1">
      <alignment horizontal="left"/>
    </xf>
    <xf numFmtId="49" fontId="1" fillId="0" borderId="24" xfId="0" applyNumberFormat="1" applyFont="1" applyBorder="1" applyAlignment="1"/>
    <xf numFmtId="0" fontId="4" fillId="0" borderId="15" xfId="0" applyFont="1" applyBorder="1" applyAlignment="1">
      <alignment horizontal="left"/>
    </xf>
    <xf numFmtId="49" fontId="1" fillId="0" borderId="16" xfId="0" applyNumberFormat="1" applyFont="1" applyBorder="1" applyAlignment="1"/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14" fontId="4" fillId="0" borderId="17" xfId="0" applyNumberFormat="1" applyFont="1" applyBorder="1" applyAlignment="1">
      <alignment horizontal="left"/>
    </xf>
    <xf numFmtId="0" fontId="4" fillId="0" borderId="17" xfId="0" applyFont="1" applyBorder="1" applyAlignment="1"/>
    <xf numFmtId="49" fontId="4" fillId="0" borderId="17" xfId="0" applyNumberFormat="1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49" fontId="3" fillId="0" borderId="16" xfId="0" applyNumberFormat="1" applyFont="1" applyBorder="1" applyAlignment="1"/>
    <xf numFmtId="0" fontId="5" fillId="0" borderId="17" xfId="0" applyFont="1" applyFill="1" applyBorder="1" applyAlignment="1">
      <alignment horizontal="left"/>
    </xf>
    <xf numFmtId="14" fontId="5" fillId="0" borderId="17" xfId="0" applyNumberFormat="1" applyFont="1" applyBorder="1" applyAlignment="1">
      <alignment horizontal="left"/>
    </xf>
    <xf numFmtId="0" fontId="5" fillId="0" borderId="17" xfId="0" applyFont="1" applyBorder="1" applyAlignment="1"/>
    <xf numFmtId="49" fontId="5" fillId="0" borderId="17" xfId="0" applyNumberFormat="1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2" borderId="23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I31" sqref="I31"/>
    </sheetView>
  </sheetViews>
  <sheetFormatPr defaultRowHeight="12.75" x14ac:dyDescent="0.2"/>
  <cols>
    <col min="3" max="3" width="13.7109375" customWidth="1"/>
    <col min="4" max="4" width="5.85546875" customWidth="1"/>
    <col min="5" max="5" width="12.5703125" customWidth="1"/>
    <col min="6" max="6" width="16.5703125" customWidth="1"/>
    <col min="7" max="7" width="6.5703125" customWidth="1"/>
    <col min="12" max="12" width="7" customWidth="1"/>
    <col min="13" max="13" width="5.140625" customWidth="1"/>
    <col min="14" max="14" width="6" customWidth="1"/>
    <col min="15" max="15" width="11.7109375" customWidth="1"/>
  </cols>
  <sheetData>
    <row r="1" spans="1:15" x14ac:dyDescent="0.2">
      <c r="A1" s="43" t="s">
        <v>134</v>
      </c>
      <c r="B1" s="32"/>
      <c r="C1" s="33"/>
      <c r="D1" s="34"/>
      <c r="E1" s="34"/>
      <c r="F1" s="35"/>
      <c r="G1" s="34"/>
      <c r="H1" s="34"/>
      <c r="I1" s="34"/>
      <c r="J1" s="36"/>
      <c r="K1" s="36"/>
      <c r="L1" s="36"/>
    </row>
    <row r="2" spans="1:15" x14ac:dyDescent="0.2">
      <c r="A2" s="31" t="s">
        <v>132</v>
      </c>
      <c r="B2" s="32"/>
      <c r="C2" s="33"/>
      <c r="D2" s="34"/>
      <c r="E2" s="34"/>
      <c r="F2" s="35"/>
      <c r="G2" s="34"/>
      <c r="H2" s="34"/>
      <c r="I2" s="34"/>
      <c r="J2" s="36"/>
      <c r="K2" s="36"/>
      <c r="L2" s="36"/>
    </row>
    <row r="3" spans="1:15" ht="13.5" thickBot="1" x14ac:dyDescent="0.25">
      <c r="A3" s="37" t="s">
        <v>133</v>
      </c>
      <c r="B3" s="38"/>
      <c r="C3" s="39"/>
      <c r="D3" s="40"/>
      <c r="E3" s="40"/>
      <c r="F3" s="41"/>
      <c r="G3" s="40"/>
      <c r="H3" s="40"/>
      <c r="I3" s="40"/>
      <c r="J3" s="42"/>
      <c r="K3" s="42"/>
      <c r="L3" s="42"/>
    </row>
    <row r="4" spans="1:15" s="5" customFormat="1" ht="15.75" x14ac:dyDescent="0.25">
      <c r="A4" s="1" t="s">
        <v>0</v>
      </c>
      <c r="B4" s="2" t="s">
        <v>135</v>
      </c>
      <c r="C4" s="2" t="s">
        <v>1</v>
      </c>
      <c r="D4" s="2"/>
      <c r="E4" s="2"/>
      <c r="F4" s="2"/>
      <c r="G4" s="2"/>
      <c r="H4" s="4" t="s">
        <v>2</v>
      </c>
      <c r="I4" s="2"/>
      <c r="J4" s="2"/>
      <c r="K4" s="2"/>
      <c r="L4" s="2" t="s">
        <v>3</v>
      </c>
      <c r="M4" s="2" t="s">
        <v>160</v>
      </c>
      <c r="N4" s="2"/>
      <c r="O4" s="84" t="s">
        <v>5</v>
      </c>
    </row>
    <row r="5" spans="1:15" s="5" customFormat="1" ht="16.5" thickBot="1" x14ac:dyDescent="0.3">
      <c r="A5" s="6" t="s">
        <v>6</v>
      </c>
      <c r="B5" s="3" t="s">
        <v>159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7" t="s">
        <v>162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16</v>
      </c>
      <c r="N5" s="3" t="s">
        <v>17</v>
      </c>
      <c r="O5" s="85" t="s">
        <v>161</v>
      </c>
    </row>
    <row r="6" spans="1:15" s="16" customFormat="1" x14ac:dyDescent="0.2">
      <c r="A6" s="86" t="s">
        <v>18</v>
      </c>
      <c r="B6" s="8" t="s">
        <v>19</v>
      </c>
      <c r="C6" s="9" t="s">
        <v>20</v>
      </c>
      <c r="D6" s="11" t="s">
        <v>21</v>
      </c>
      <c r="E6" s="87" t="s">
        <v>22</v>
      </c>
      <c r="F6" s="12" t="s">
        <v>23</v>
      </c>
      <c r="G6" s="12" t="s">
        <v>24</v>
      </c>
      <c r="H6" s="13">
        <v>40652</v>
      </c>
      <c r="I6" s="14" t="s">
        <v>25</v>
      </c>
      <c r="J6" s="14" t="s">
        <v>26</v>
      </c>
      <c r="K6" s="14"/>
      <c r="L6" s="15" t="s">
        <v>27</v>
      </c>
      <c r="M6" s="10">
        <v>70</v>
      </c>
      <c r="N6" s="15" t="s">
        <v>28</v>
      </c>
      <c r="O6" s="88" t="s">
        <v>29</v>
      </c>
    </row>
    <row r="7" spans="1:15" s="16" customFormat="1" x14ac:dyDescent="0.2">
      <c r="A7" s="89" t="s">
        <v>30</v>
      </c>
      <c r="B7" s="8" t="s">
        <v>19</v>
      </c>
      <c r="C7" s="8" t="s">
        <v>20</v>
      </c>
      <c r="D7" s="17" t="s">
        <v>21</v>
      </c>
      <c r="E7" s="18" t="s">
        <v>22</v>
      </c>
      <c r="F7" s="19" t="s">
        <v>23</v>
      </c>
      <c r="G7" s="19" t="s">
        <v>24</v>
      </c>
      <c r="H7" s="20">
        <v>40652</v>
      </c>
      <c r="I7" s="21" t="s">
        <v>25</v>
      </c>
      <c r="J7" s="21" t="s">
        <v>31</v>
      </c>
      <c r="K7" s="21"/>
      <c r="L7" s="22" t="s">
        <v>32</v>
      </c>
      <c r="M7" s="23">
        <v>100</v>
      </c>
      <c r="N7" s="22" t="s">
        <v>28</v>
      </c>
      <c r="O7" s="90" t="s">
        <v>29</v>
      </c>
    </row>
    <row r="8" spans="1:15" s="24" customFormat="1" x14ac:dyDescent="0.2">
      <c r="A8" s="89" t="s">
        <v>33</v>
      </c>
      <c r="B8" s="9" t="s">
        <v>34</v>
      </c>
      <c r="C8" s="9" t="s">
        <v>35</v>
      </c>
      <c r="D8" s="17" t="s">
        <v>21</v>
      </c>
      <c r="E8" s="18" t="s">
        <v>22</v>
      </c>
      <c r="F8" s="19" t="s">
        <v>23</v>
      </c>
      <c r="G8" s="19" t="s">
        <v>24</v>
      </c>
      <c r="H8" s="20">
        <v>40652</v>
      </c>
      <c r="I8" s="21" t="s">
        <v>25</v>
      </c>
      <c r="J8" s="21" t="s">
        <v>36</v>
      </c>
      <c r="K8" s="21"/>
      <c r="L8" s="22" t="s">
        <v>37</v>
      </c>
      <c r="M8" s="23">
        <v>10</v>
      </c>
      <c r="N8" s="22" t="s">
        <v>38</v>
      </c>
      <c r="O8" s="90" t="s">
        <v>29</v>
      </c>
    </row>
    <row r="9" spans="1:15" s="24" customFormat="1" x14ac:dyDescent="0.2">
      <c r="A9" s="89" t="s">
        <v>39</v>
      </c>
      <c r="B9" s="9" t="s">
        <v>19</v>
      </c>
      <c r="C9" s="9" t="s">
        <v>20</v>
      </c>
      <c r="D9" s="17" t="s">
        <v>21</v>
      </c>
      <c r="E9" s="18" t="s">
        <v>22</v>
      </c>
      <c r="F9" s="19" t="s">
        <v>23</v>
      </c>
      <c r="G9" s="19" t="s">
        <v>24</v>
      </c>
      <c r="H9" s="20">
        <v>40645</v>
      </c>
      <c r="I9" s="21" t="s">
        <v>25</v>
      </c>
      <c r="J9" s="21" t="s">
        <v>40</v>
      </c>
      <c r="K9" s="21"/>
      <c r="L9" s="22" t="s">
        <v>27</v>
      </c>
      <c r="M9" s="23">
        <v>10</v>
      </c>
      <c r="N9" s="22" t="s">
        <v>28</v>
      </c>
      <c r="O9" s="90" t="s">
        <v>29</v>
      </c>
    </row>
    <row r="10" spans="1:15" s="24" customFormat="1" x14ac:dyDescent="0.2">
      <c r="A10" s="89" t="s">
        <v>41</v>
      </c>
      <c r="B10" s="9" t="s">
        <v>42</v>
      </c>
      <c r="C10" s="9" t="s">
        <v>43</v>
      </c>
      <c r="D10" s="17" t="s">
        <v>21</v>
      </c>
      <c r="E10" s="18" t="s">
        <v>44</v>
      </c>
      <c r="F10" s="19" t="s">
        <v>45</v>
      </c>
      <c r="G10" s="19" t="s">
        <v>24</v>
      </c>
      <c r="H10" s="20">
        <v>40653</v>
      </c>
      <c r="I10" s="21" t="s">
        <v>25</v>
      </c>
      <c r="J10" s="21" t="s">
        <v>46</v>
      </c>
      <c r="K10" s="21" t="s">
        <v>47</v>
      </c>
      <c r="L10" s="22" t="s">
        <v>48</v>
      </c>
      <c r="M10" s="23">
        <v>50</v>
      </c>
      <c r="N10" s="22" t="s">
        <v>38</v>
      </c>
      <c r="O10" s="90" t="s">
        <v>49</v>
      </c>
    </row>
    <row r="11" spans="1:15" s="24" customFormat="1" x14ac:dyDescent="0.2">
      <c r="A11" s="89" t="s">
        <v>50</v>
      </c>
      <c r="B11" s="8" t="s">
        <v>19</v>
      </c>
      <c r="C11" s="9" t="s">
        <v>20</v>
      </c>
      <c r="D11" s="17" t="s">
        <v>21</v>
      </c>
      <c r="E11" s="18" t="s">
        <v>51</v>
      </c>
      <c r="F11" s="19" t="s">
        <v>52</v>
      </c>
      <c r="G11" s="19" t="s">
        <v>24</v>
      </c>
      <c r="H11" s="20">
        <v>40654</v>
      </c>
      <c r="I11" s="21" t="s">
        <v>25</v>
      </c>
      <c r="J11" s="21" t="s">
        <v>53</v>
      </c>
      <c r="K11" s="21"/>
      <c r="L11" s="22" t="s">
        <v>37</v>
      </c>
      <c r="M11" s="23">
        <v>100</v>
      </c>
      <c r="N11" s="22" t="s">
        <v>38</v>
      </c>
      <c r="O11" s="90" t="s">
        <v>49</v>
      </c>
    </row>
    <row r="12" spans="1:15" s="24" customFormat="1" x14ac:dyDescent="0.2">
      <c r="A12" s="89" t="s">
        <v>54</v>
      </c>
      <c r="B12" s="8" t="s">
        <v>19</v>
      </c>
      <c r="C12" s="9" t="s">
        <v>20</v>
      </c>
      <c r="D12" s="17" t="s">
        <v>21</v>
      </c>
      <c r="E12" s="23" t="s">
        <v>22</v>
      </c>
      <c r="F12" s="17" t="s">
        <v>55</v>
      </c>
      <c r="G12" s="17" t="s">
        <v>24</v>
      </c>
      <c r="H12" s="20">
        <v>40660</v>
      </c>
      <c r="I12" s="21" t="s">
        <v>25</v>
      </c>
      <c r="J12" s="21" t="s">
        <v>56</v>
      </c>
      <c r="K12" s="21" t="s">
        <v>47</v>
      </c>
      <c r="L12" s="22" t="s">
        <v>57</v>
      </c>
      <c r="M12" s="23">
        <v>50</v>
      </c>
      <c r="N12" s="22" t="s">
        <v>38</v>
      </c>
      <c r="O12" s="90" t="s">
        <v>49</v>
      </c>
    </row>
    <row r="13" spans="1:15" s="24" customFormat="1" x14ac:dyDescent="0.2">
      <c r="A13" s="89" t="s">
        <v>58</v>
      </c>
      <c r="B13" s="8" t="s">
        <v>59</v>
      </c>
      <c r="C13" s="9" t="s">
        <v>60</v>
      </c>
      <c r="D13" s="17" t="s">
        <v>21</v>
      </c>
      <c r="E13" s="23" t="s">
        <v>61</v>
      </c>
      <c r="F13" s="9" t="s">
        <v>62</v>
      </c>
      <c r="G13" s="17" t="s">
        <v>24</v>
      </c>
      <c r="H13" s="20">
        <v>40676</v>
      </c>
      <c r="I13" s="21" t="s">
        <v>25</v>
      </c>
      <c r="J13" s="21" t="s">
        <v>46</v>
      </c>
      <c r="K13" s="21" t="s">
        <v>47</v>
      </c>
      <c r="L13" s="22" t="s">
        <v>27</v>
      </c>
      <c r="M13" s="23">
        <v>30</v>
      </c>
      <c r="N13" s="22" t="s">
        <v>38</v>
      </c>
      <c r="O13" s="90" t="s">
        <v>49</v>
      </c>
    </row>
    <row r="14" spans="1:15" s="24" customFormat="1" x14ac:dyDescent="0.2">
      <c r="A14" s="89" t="s">
        <v>63</v>
      </c>
      <c r="B14" s="8" t="s">
        <v>64</v>
      </c>
      <c r="C14" s="9" t="s">
        <v>65</v>
      </c>
      <c r="D14" s="17" t="s">
        <v>21</v>
      </c>
      <c r="E14" s="23" t="s">
        <v>51</v>
      </c>
      <c r="F14" s="9" t="s">
        <v>52</v>
      </c>
      <c r="G14" s="17" t="s">
        <v>24</v>
      </c>
      <c r="H14" s="20">
        <v>40679</v>
      </c>
      <c r="I14" s="21" t="s">
        <v>25</v>
      </c>
      <c r="J14" s="21" t="s">
        <v>66</v>
      </c>
      <c r="K14" s="21" t="s">
        <v>47</v>
      </c>
      <c r="L14" s="22" t="s">
        <v>27</v>
      </c>
      <c r="M14" s="23">
        <v>80</v>
      </c>
      <c r="N14" s="22" t="s">
        <v>38</v>
      </c>
      <c r="O14" s="90" t="s">
        <v>49</v>
      </c>
    </row>
    <row r="15" spans="1:15" s="24" customFormat="1" x14ac:dyDescent="0.2">
      <c r="A15" s="89" t="s">
        <v>67</v>
      </c>
      <c r="B15" s="8" t="s">
        <v>68</v>
      </c>
      <c r="C15" s="25" t="s">
        <v>69</v>
      </c>
      <c r="D15" s="17" t="s">
        <v>21</v>
      </c>
      <c r="E15" s="23" t="s">
        <v>22</v>
      </c>
      <c r="F15" s="9" t="s">
        <v>23</v>
      </c>
      <c r="G15" s="17" t="s">
        <v>24</v>
      </c>
      <c r="H15" s="20">
        <v>40688</v>
      </c>
      <c r="I15" s="21" t="s">
        <v>25</v>
      </c>
      <c r="J15" s="21" t="s">
        <v>56</v>
      </c>
      <c r="K15" s="21" t="s">
        <v>47</v>
      </c>
      <c r="L15" s="22" t="s">
        <v>57</v>
      </c>
      <c r="M15" s="23">
        <v>100</v>
      </c>
      <c r="N15" s="22" t="s">
        <v>38</v>
      </c>
      <c r="O15" s="90" t="s">
        <v>49</v>
      </c>
    </row>
    <row r="16" spans="1:15" s="24" customFormat="1" x14ac:dyDescent="0.2">
      <c r="A16" s="89" t="s">
        <v>70</v>
      </c>
      <c r="B16" s="10" t="s">
        <v>71</v>
      </c>
      <c r="C16" s="25"/>
      <c r="D16" s="17" t="s">
        <v>21</v>
      </c>
      <c r="E16" s="18" t="s">
        <v>22</v>
      </c>
      <c r="F16" s="19" t="s">
        <v>23</v>
      </c>
      <c r="G16" s="19" t="s">
        <v>24</v>
      </c>
      <c r="H16" s="20">
        <v>40679</v>
      </c>
      <c r="I16" s="21" t="s">
        <v>25</v>
      </c>
      <c r="J16" s="21" t="s">
        <v>72</v>
      </c>
      <c r="K16" s="21"/>
      <c r="L16" s="22" t="s">
        <v>73</v>
      </c>
      <c r="M16" s="23"/>
      <c r="N16" s="22" t="s">
        <v>74</v>
      </c>
      <c r="O16" s="90" t="s">
        <v>29</v>
      </c>
    </row>
    <row r="17" spans="1:15" s="24" customFormat="1" x14ac:dyDescent="0.2">
      <c r="A17" s="91" t="s">
        <v>75</v>
      </c>
      <c r="B17" s="23" t="s">
        <v>71</v>
      </c>
      <c r="C17" s="9"/>
      <c r="D17" s="25" t="s">
        <v>76</v>
      </c>
      <c r="E17" s="26" t="s">
        <v>77</v>
      </c>
      <c r="F17" s="9" t="s">
        <v>78</v>
      </c>
      <c r="G17" s="25" t="s">
        <v>79</v>
      </c>
      <c r="H17" s="27">
        <v>40709</v>
      </c>
      <c r="I17" s="26" t="s">
        <v>25</v>
      </c>
      <c r="J17" s="26"/>
      <c r="K17" s="26"/>
      <c r="L17" s="28" t="s">
        <v>32</v>
      </c>
      <c r="M17" s="9">
        <v>50</v>
      </c>
      <c r="N17" s="28" t="s">
        <v>80</v>
      </c>
      <c r="O17" s="92" t="s">
        <v>81</v>
      </c>
    </row>
    <row r="18" spans="1:15" s="24" customFormat="1" x14ac:dyDescent="0.2">
      <c r="A18" s="89" t="s">
        <v>82</v>
      </c>
      <c r="B18" s="10" t="s">
        <v>59</v>
      </c>
      <c r="C18" s="9" t="s">
        <v>83</v>
      </c>
      <c r="D18" s="17" t="s">
        <v>84</v>
      </c>
      <c r="E18" s="23" t="s">
        <v>85</v>
      </c>
      <c r="F18" s="9" t="s">
        <v>86</v>
      </c>
      <c r="G18" s="17" t="s">
        <v>87</v>
      </c>
      <c r="H18" s="20">
        <v>40717</v>
      </c>
      <c r="I18" s="21" t="s">
        <v>25</v>
      </c>
      <c r="J18" s="21" t="s">
        <v>53</v>
      </c>
      <c r="K18" s="21"/>
      <c r="L18" s="22" t="s">
        <v>37</v>
      </c>
      <c r="M18" s="23">
        <v>30</v>
      </c>
      <c r="N18" s="22" t="s">
        <v>88</v>
      </c>
      <c r="O18" s="90" t="s">
        <v>89</v>
      </c>
    </row>
    <row r="19" spans="1:15" s="24" customFormat="1" x14ac:dyDescent="0.2">
      <c r="A19" s="91" t="s">
        <v>90</v>
      </c>
      <c r="B19" s="23" t="s">
        <v>71</v>
      </c>
      <c r="C19" s="9"/>
      <c r="D19" s="25" t="s">
        <v>76</v>
      </c>
      <c r="E19" s="26" t="s">
        <v>77</v>
      </c>
      <c r="F19" s="9" t="s">
        <v>78</v>
      </c>
      <c r="G19" s="25" t="s">
        <v>79</v>
      </c>
      <c r="H19" s="27">
        <v>40723</v>
      </c>
      <c r="I19" s="26" t="s">
        <v>25</v>
      </c>
      <c r="J19" s="21" t="s">
        <v>91</v>
      </c>
      <c r="K19" s="26"/>
      <c r="L19" s="28" t="s">
        <v>92</v>
      </c>
      <c r="M19" s="9"/>
      <c r="N19" s="28" t="s">
        <v>74</v>
      </c>
      <c r="O19" s="92" t="s">
        <v>93</v>
      </c>
    </row>
    <row r="20" spans="1:15" s="24" customFormat="1" x14ac:dyDescent="0.2">
      <c r="A20" s="91" t="s">
        <v>94</v>
      </c>
      <c r="B20" s="10" t="s">
        <v>19</v>
      </c>
      <c r="C20" s="9" t="s">
        <v>20</v>
      </c>
      <c r="D20" s="25" t="s">
        <v>76</v>
      </c>
      <c r="E20" s="26" t="s">
        <v>77</v>
      </c>
      <c r="F20" s="9" t="s">
        <v>78</v>
      </c>
      <c r="G20" s="25" t="s">
        <v>79</v>
      </c>
      <c r="H20" s="27">
        <v>40723</v>
      </c>
      <c r="I20" s="26" t="s">
        <v>25</v>
      </c>
      <c r="J20" s="21" t="s">
        <v>95</v>
      </c>
      <c r="K20" s="26"/>
      <c r="L20" s="28" t="s">
        <v>73</v>
      </c>
      <c r="M20" s="9"/>
      <c r="N20" s="28" t="s">
        <v>38</v>
      </c>
      <c r="O20" s="92" t="s">
        <v>93</v>
      </c>
    </row>
    <row r="21" spans="1:15" s="24" customFormat="1" x14ac:dyDescent="0.2">
      <c r="A21" s="89" t="s">
        <v>96</v>
      </c>
      <c r="B21" s="10" t="s">
        <v>71</v>
      </c>
      <c r="C21" s="25"/>
      <c r="D21" s="17" t="s">
        <v>84</v>
      </c>
      <c r="E21" s="23" t="s">
        <v>85</v>
      </c>
      <c r="F21" s="9" t="s">
        <v>97</v>
      </c>
      <c r="G21" s="17" t="s">
        <v>87</v>
      </c>
      <c r="H21" s="20">
        <v>40716</v>
      </c>
      <c r="I21" s="21" t="s">
        <v>25</v>
      </c>
      <c r="J21" s="21" t="s">
        <v>98</v>
      </c>
      <c r="K21" s="21"/>
      <c r="L21" s="22" t="s">
        <v>99</v>
      </c>
      <c r="M21" s="23">
        <v>1</v>
      </c>
      <c r="N21" s="22" t="s">
        <v>38</v>
      </c>
      <c r="O21" s="90" t="s">
        <v>93</v>
      </c>
    </row>
    <row r="22" spans="1:15" s="24" customFormat="1" x14ac:dyDescent="0.2">
      <c r="A22" s="89" t="s">
        <v>100</v>
      </c>
      <c r="B22" s="10" t="s">
        <v>101</v>
      </c>
      <c r="C22" s="9" t="s">
        <v>102</v>
      </c>
      <c r="D22" s="17" t="s">
        <v>84</v>
      </c>
      <c r="E22" s="25" t="s">
        <v>103</v>
      </c>
      <c r="F22" s="17" t="s">
        <v>104</v>
      </c>
      <c r="G22" s="17" t="s">
        <v>105</v>
      </c>
      <c r="H22" s="29">
        <v>40738</v>
      </c>
      <c r="I22" s="17" t="s">
        <v>25</v>
      </c>
      <c r="J22" s="21" t="s">
        <v>106</v>
      </c>
      <c r="K22" s="21" t="s">
        <v>107</v>
      </c>
      <c r="L22" s="22" t="s">
        <v>37</v>
      </c>
      <c r="M22" s="23">
        <v>60</v>
      </c>
      <c r="N22" s="22" t="s">
        <v>28</v>
      </c>
      <c r="O22" s="90" t="s">
        <v>93</v>
      </c>
    </row>
    <row r="23" spans="1:15" s="24" customFormat="1" x14ac:dyDescent="0.2">
      <c r="A23" s="89" t="s">
        <v>108</v>
      </c>
      <c r="B23" s="10" t="s">
        <v>109</v>
      </c>
      <c r="C23" s="9" t="s">
        <v>110</v>
      </c>
      <c r="D23" s="17" t="s">
        <v>84</v>
      </c>
      <c r="E23" s="25" t="s">
        <v>103</v>
      </c>
      <c r="F23" s="17" t="s">
        <v>104</v>
      </c>
      <c r="G23" s="17" t="s">
        <v>105</v>
      </c>
      <c r="H23" s="29">
        <v>40738</v>
      </c>
      <c r="I23" s="17" t="s">
        <v>25</v>
      </c>
      <c r="J23" s="21" t="s">
        <v>111</v>
      </c>
      <c r="K23" s="21" t="s">
        <v>107</v>
      </c>
      <c r="L23" s="22" t="s">
        <v>37</v>
      </c>
      <c r="M23" s="23">
        <v>80</v>
      </c>
      <c r="N23" s="22" t="s">
        <v>38</v>
      </c>
      <c r="O23" s="90" t="s">
        <v>93</v>
      </c>
    </row>
    <row r="24" spans="1:15" s="24" customFormat="1" x14ac:dyDescent="0.2">
      <c r="A24" s="89" t="s">
        <v>112</v>
      </c>
      <c r="B24" s="10" t="s">
        <v>19</v>
      </c>
      <c r="C24" s="9" t="s">
        <v>20</v>
      </c>
      <c r="D24" s="17" t="s">
        <v>84</v>
      </c>
      <c r="E24" s="23" t="s">
        <v>85</v>
      </c>
      <c r="F24" s="9" t="s">
        <v>113</v>
      </c>
      <c r="G24" s="17" t="s">
        <v>87</v>
      </c>
      <c r="H24" s="20">
        <v>40737</v>
      </c>
      <c r="I24" s="21" t="s">
        <v>25</v>
      </c>
      <c r="J24" s="21" t="s">
        <v>114</v>
      </c>
      <c r="K24" s="21" t="s">
        <v>47</v>
      </c>
      <c r="L24" s="22" t="s">
        <v>115</v>
      </c>
      <c r="M24" s="22" t="s">
        <v>37</v>
      </c>
      <c r="N24" s="22" t="s">
        <v>38</v>
      </c>
      <c r="O24" s="90" t="s">
        <v>93</v>
      </c>
    </row>
    <row r="25" spans="1:15" s="24" customFormat="1" x14ac:dyDescent="0.2">
      <c r="A25" s="89" t="s">
        <v>116</v>
      </c>
      <c r="B25" s="23" t="s">
        <v>19</v>
      </c>
      <c r="C25" s="9" t="s">
        <v>20</v>
      </c>
      <c r="D25" s="17" t="s">
        <v>84</v>
      </c>
      <c r="E25" s="23" t="s">
        <v>85</v>
      </c>
      <c r="F25" s="9" t="s">
        <v>113</v>
      </c>
      <c r="G25" s="17" t="s">
        <v>87</v>
      </c>
      <c r="H25" s="20">
        <v>40737</v>
      </c>
      <c r="I25" s="21" t="s">
        <v>25</v>
      </c>
      <c r="J25" s="21" t="s">
        <v>117</v>
      </c>
      <c r="K25" s="21" t="s">
        <v>47</v>
      </c>
      <c r="L25" s="22" t="s">
        <v>88</v>
      </c>
      <c r="M25" s="22" t="s">
        <v>118</v>
      </c>
      <c r="N25" s="22" t="s">
        <v>88</v>
      </c>
      <c r="O25" s="90" t="s">
        <v>93</v>
      </c>
    </row>
    <row r="26" spans="1:15" s="24" customFormat="1" x14ac:dyDescent="0.2">
      <c r="A26" s="89" t="s">
        <v>119</v>
      </c>
      <c r="B26" s="23" t="s">
        <v>71</v>
      </c>
      <c r="C26" s="9"/>
      <c r="D26" s="17" t="s">
        <v>84</v>
      </c>
      <c r="E26" s="23" t="s">
        <v>85</v>
      </c>
      <c r="F26" s="9" t="s">
        <v>120</v>
      </c>
      <c r="G26" s="17" t="s">
        <v>87</v>
      </c>
      <c r="H26" s="20">
        <v>40737</v>
      </c>
      <c r="I26" s="21" t="s">
        <v>25</v>
      </c>
      <c r="J26" s="21" t="s">
        <v>53</v>
      </c>
      <c r="K26" s="21" t="s">
        <v>121</v>
      </c>
      <c r="L26" s="22" t="s">
        <v>99</v>
      </c>
      <c r="M26" s="22" t="s">
        <v>99</v>
      </c>
      <c r="N26" s="22" t="s">
        <v>74</v>
      </c>
      <c r="O26" s="90" t="s">
        <v>93</v>
      </c>
    </row>
    <row r="27" spans="1:15" s="24" customFormat="1" x14ac:dyDescent="0.2">
      <c r="A27" s="89" t="s">
        <v>122</v>
      </c>
      <c r="B27" s="10" t="s">
        <v>19</v>
      </c>
      <c r="C27" s="9" t="s">
        <v>20</v>
      </c>
      <c r="D27" s="17" t="s">
        <v>84</v>
      </c>
      <c r="E27" s="23" t="s">
        <v>85</v>
      </c>
      <c r="F27" s="9" t="s">
        <v>120</v>
      </c>
      <c r="G27" s="17" t="s">
        <v>87</v>
      </c>
      <c r="H27" s="20">
        <v>40737</v>
      </c>
      <c r="I27" s="21" t="s">
        <v>25</v>
      </c>
      <c r="J27" s="21" t="s">
        <v>53</v>
      </c>
      <c r="K27" s="21" t="s">
        <v>121</v>
      </c>
      <c r="L27" s="22" t="s">
        <v>118</v>
      </c>
      <c r="M27" s="22" t="s">
        <v>118</v>
      </c>
      <c r="N27" s="22" t="s">
        <v>80</v>
      </c>
      <c r="O27" s="90" t="s">
        <v>93</v>
      </c>
    </row>
    <row r="28" spans="1:15" s="24" customFormat="1" x14ac:dyDescent="0.2">
      <c r="A28" s="89" t="s">
        <v>123</v>
      </c>
      <c r="B28" s="23" t="s">
        <v>19</v>
      </c>
      <c r="C28" s="9" t="s">
        <v>20</v>
      </c>
      <c r="D28" s="17" t="s">
        <v>76</v>
      </c>
      <c r="E28" s="26" t="s">
        <v>77</v>
      </c>
      <c r="F28" s="9" t="s">
        <v>78</v>
      </c>
      <c r="G28" s="25" t="s">
        <v>79</v>
      </c>
      <c r="H28" s="20"/>
      <c r="I28" s="21" t="s">
        <v>25</v>
      </c>
      <c r="J28" s="21" t="s">
        <v>124</v>
      </c>
      <c r="K28" s="21" t="s">
        <v>47</v>
      </c>
      <c r="L28" s="22" t="s">
        <v>88</v>
      </c>
      <c r="M28" s="22"/>
      <c r="N28" s="22" t="s">
        <v>125</v>
      </c>
      <c r="O28" s="90" t="s">
        <v>126</v>
      </c>
    </row>
    <row r="29" spans="1:15" s="30" customFormat="1" ht="13.5" thickBot="1" x14ac:dyDescent="0.25">
      <c r="A29" s="93" t="s">
        <v>127</v>
      </c>
      <c r="B29" s="94" t="s">
        <v>19</v>
      </c>
      <c r="C29" s="95" t="s">
        <v>20</v>
      </c>
      <c r="D29" s="96" t="s">
        <v>76</v>
      </c>
      <c r="E29" s="95" t="s">
        <v>128</v>
      </c>
      <c r="F29" s="95" t="s">
        <v>129</v>
      </c>
      <c r="G29" s="96" t="s">
        <v>79</v>
      </c>
      <c r="H29" s="97">
        <v>40710</v>
      </c>
      <c r="I29" s="98" t="s">
        <v>130</v>
      </c>
      <c r="J29" s="98"/>
      <c r="K29" s="98"/>
      <c r="L29" s="99" t="s">
        <v>73</v>
      </c>
      <c r="M29" s="95"/>
      <c r="N29" s="99" t="s">
        <v>131</v>
      </c>
      <c r="O29" s="100" t="s">
        <v>126</v>
      </c>
    </row>
  </sheetData>
  <phoneticPr fontId="6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H17" sqref="H17"/>
    </sheetView>
  </sheetViews>
  <sheetFormatPr defaultRowHeight="12.75" x14ac:dyDescent="0.2"/>
  <cols>
    <col min="3" max="3" width="14" customWidth="1"/>
    <col min="7" max="7" width="7.140625" customWidth="1"/>
    <col min="14" max="14" width="5.5703125" customWidth="1"/>
    <col min="15" max="15" width="11.5703125" customWidth="1"/>
  </cols>
  <sheetData>
    <row r="1" spans="1:15" s="45" customFormat="1" x14ac:dyDescent="0.2">
      <c r="A1" s="46" t="s">
        <v>151</v>
      </c>
      <c r="B1" s="32"/>
      <c r="C1" s="33"/>
      <c r="D1" s="33"/>
      <c r="E1" s="34"/>
      <c r="F1" s="34"/>
      <c r="G1" s="35"/>
      <c r="H1" s="34"/>
      <c r="I1" s="34"/>
      <c r="J1" s="34"/>
      <c r="K1" s="36"/>
      <c r="L1" s="36"/>
      <c r="M1" s="36"/>
    </row>
    <row r="2" spans="1:15" s="45" customFormat="1" x14ac:dyDescent="0.2">
      <c r="A2" s="47" t="s">
        <v>132</v>
      </c>
      <c r="B2" s="32"/>
      <c r="C2" s="33"/>
      <c r="D2" s="33"/>
      <c r="E2" s="34"/>
      <c r="F2" s="34"/>
      <c r="G2" s="35"/>
      <c r="H2" s="34"/>
      <c r="I2" s="34"/>
      <c r="J2" s="34"/>
      <c r="K2" s="36"/>
      <c r="L2" s="36"/>
      <c r="M2" s="36"/>
    </row>
    <row r="3" spans="1:15" s="45" customFormat="1" ht="13.5" thickBot="1" x14ac:dyDescent="0.25">
      <c r="A3" s="47" t="s">
        <v>133</v>
      </c>
      <c r="B3" s="32"/>
      <c r="C3" s="33"/>
      <c r="D3" s="33"/>
      <c r="E3" s="34"/>
      <c r="F3" s="34"/>
      <c r="G3" s="35"/>
      <c r="H3" s="34"/>
      <c r="I3" s="34"/>
      <c r="J3" s="34"/>
      <c r="K3" s="36"/>
      <c r="L3" s="36"/>
      <c r="M3" s="36"/>
    </row>
    <row r="4" spans="1:15" x14ac:dyDescent="0.2">
      <c r="A4" s="1" t="s">
        <v>0</v>
      </c>
      <c r="B4" s="2"/>
      <c r="C4" s="2" t="s">
        <v>1</v>
      </c>
      <c r="D4" s="2"/>
      <c r="E4" s="2"/>
      <c r="F4" s="2"/>
      <c r="G4" s="2"/>
      <c r="H4" s="4" t="s">
        <v>2</v>
      </c>
      <c r="I4" s="2"/>
      <c r="J4" s="2"/>
      <c r="K4" s="2"/>
      <c r="L4" s="2" t="s">
        <v>3</v>
      </c>
      <c r="M4" s="2" t="s">
        <v>4</v>
      </c>
      <c r="N4" s="2"/>
      <c r="O4" s="84" t="s">
        <v>5</v>
      </c>
    </row>
    <row r="5" spans="1:15" ht="13.5" thickBot="1" x14ac:dyDescent="0.25">
      <c r="A5" s="6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7" t="s">
        <v>162</v>
      </c>
      <c r="I5" s="3" t="s">
        <v>13</v>
      </c>
      <c r="J5" s="3" t="s">
        <v>14</v>
      </c>
      <c r="K5" s="3" t="s">
        <v>15</v>
      </c>
      <c r="L5" s="3" t="s">
        <v>16</v>
      </c>
      <c r="M5" s="3" t="s">
        <v>16</v>
      </c>
      <c r="N5" s="3" t="s">
        <v>17</v>
      </c>
      <c r="O5" s="85" t="s">
        <v>161</v>
      </c>
    </row>
    <row r="6" spans="1:15" x14ac:dyDescent="0.2">
      <c r="A6" s="86" t="s">
        <v>18</v>
      </c>
      <c r="B6" s="8" t="s">
        <v>19</v>
      </c>
      <c r="C6" s="9" t="s">
        <v>20</v>
      </c>
      <c r="D6" s="11" t="s">
        <v>21</v>
      </c>
      <c r="E6" s="87" t="s">
        <v>22</v>
      </c>
      <c r="F6" s="12" t="s">
        <v>23</v>
      </c>
      <c r="G6" s="12" t="s">
        <v>24</v>
      </c>
      <c r="H6" s="13">
        <v>40652</v>
      </c>
      <c r="I6" s="14" t="s">
        <v>25</v>
      </c>
      <c r="J6" s="14" t="s">
        <v>26</v>
      </c>
      <c r="K6" s="14"/>
      <c r="L6" s="15" t="s">
        <v>27</v>
      </c>
      <c r="M6" s="10">
        <v>70</v>
      </c>
      <c r="N6" s="15" t="s">
        <v>28</v>
      </c>
      <c r="O6" s="88" t="s">
        <v>29</v>
      </c>
    </row>
    <row r="7" spans="1:15" x14ac:dyDescent="0.2">
      <c r="A7" s="89" t="s">
        <v>30</v>
      </c>
      <c r="B7" s="8" t="s">
        <v>19</v>
      </c>
      <c r="C7" s="8" t="s">
        <v>20</v>
      </c>
      <c r="D7" s="17" t="s">
        <v>21</v>
      </c>
      <c r="E7" s="18" t="s">
        <v>22</v>
      </c>
      <c r="F7" s="19" t="s">
        <v>23</v>
      </c>
      <c r="G7" s="19" t="s">
        <v>24</v>
      </c>
      <c r="H7" s="20">
        <v>40652</v>
      </c>
      <c r="I7" s="21" t="s">
        <v>25</v>
      </c>
      <c r="J7" s="21" t="s">
        <v>31</v>
      </c>
      <c r="K7" s="21"/>
      <c r="L7" s="22" t="s">
        <v>32</v>
      </c>
      <c r="M7" s="23">
        <v>100</v>
      </c>
      <c r="N7" s="22" t="s">
        <v>28</v>
      </c>
      <c r="O7" s="90" t="s">
        <v>29</v>
      </c>
    </row>
    <row r="8" spans="1:15" x14ac:dyDescent="0.2">
      <c r="A8" s="89" t="s">
        <v>39</v>
      </c>
      <c r="B8" s="9" t="s">
        <v>19</v>
      </c>
      <c r="C8" s="9" t="s">
        <v>20</v>
      </c>
      <c r="D8" s="17" t="s">
        <v>21</v>
      </c>
      <c r="E8" s="18" t="s">
        <v>22</v>
      </c>
      <c r="F8" s="19" t="s">
        <v>23</v>
      </c>
      <c r="G8" s="19" t="s">
        <v>24</v>
      </c>
      <c r="H8" s="20">
        <v>40645</v>
      </c>
      <c r="I8" s="21" t="s">
        <v>25</v>
      </c>
      <c r="J8" s="21" t="s">
        <v>40</v>
      </c>
      <c r="K8" s="21"/>
      <c r="L8" s="22" t="s">
        <v>27</v>
      </c>
      <c r="M8" s="23">
        <v>10</v>
      </c>
      <c r="N8" s="22" t="s">
        <v>28</v>
      </c>
      <c r="O8" s="90" t="s">
        <v>29</v>
      </c>
    </row>
    <row r="9" spans="1:15" x14ac:dyDescent="0.2">
      <c r="A9" s="89" t="s">
        <v>50</v>
      </c>
      <c r="B9" s="9" t="s">
        <v>19</v>
      </c>
      <c r="C9" s="9" t="s">
        <v>20</v>
      </c>
      <c r="D9" s="17" t="s">
        <v>21</v>
      </c>
      <c r="E9" s="18" t="s">
        <v>51</v>
      </c>
      <c r="F9" s="19" t="s">
        <v>52</v>
      </c>
      <c r="G9" s="19" t="s">
        <v>24</v>
      </c>
      <c r="H9" s="20">
        <v>40654</v>
      </c>
      <c r="I9" s="21" t="s">
        <v>25</v>
      </c>
      <c r="J9" s="21" t="s">
        <v>53</v>
      </c>
      <c r="K9" s="21"/>
      <c r="L9" s="22" t="s">
        <v>37</v>
      </c>
      <c r="M9" s="23">
        <v>100</v>
      </c>
      <c r="N9" s="22" t="s">
        <v>38</v>
      </c>
      <c r="O9" s="90" t="s">
        <v>49</v>
      </c>
    </row>
    <row r="10" spans="1:15" x14ac:dyDescent="0.2">
      <c r="A10" s="89" t="s">
        <v>54</v>
      </c>
      <c r="B10" s="9" t="s">
        <v>19</v>
      </c>
      <c r="C10" s="9" t="s">
        <v>20</v>
      </c>
      <c r="D10" s="17" t="s">
        <v>21</v>
      </c>
      <c r="E10" s="23" t="s">
        <v>22</v>
      </c>
      <c r="F10" s="17" t="s">
        <v>55</v>
      </c>
      <c r="G10" s="17" t="s">
        <v>24</v>
      </c>
      <c r="H10" s="20">
        <v>40660</v>
      </c>
      <c r="I10" s="21" t="s">
        <v>25</v>
      </c>
      <c r="J10" s="21" t="s">
        <v>56</v>
      </c>
      <c r="K10" s="21" t="s">
        <v>47</v>
      </c>
      <c r="L10" s="22" t="s">
        <v>57</v>
      </c>
      <c r="M10" s="23">
        <v>50</v>
      </c>
      <c r="N10" s="22" t="s">
        <v>38</v>
      </c>
      <c r="O10" s="90" t="s">
        <v>49</v>
      </c>
    </row>
    <row r="11" spans="1:15" x14ac:dyDescent="0.2">
      <c r="A11" s="91" t="s">
        <v>127</v>
      </c>
      <c r="B11" s="10" t="s">
        <v>19</v>
      </c>
      <c r="C11" s="9" t="s">
        <v>20</v>
      </c>
      <c r="D11" s="25" t="s">
        <v>76</v>
      </c>
      <c r="E11" s="9" t="s">
        <v>128</v>
      </c>
      <c r="F11" s="9" t="s">
        <v>129</v>
      </c>
      <c r="G11" s="25" t="s">
        <v>79</v>
      </c>
      <c r="H11" s="27">
        <v>40710</v>
      </c>
      <c r="I11" s="26" t="s">
        <v>130</v>
      </c>
      <c r="J11" s="26"/>
      <c r="K11" s="26"/>
      <c r="L11" s="28" t="s">
        <v>73</v>
      </c>
      <c r="M11" s="9"/>
      <c r="N11" s="28" t="s">
        <v>131</v>
      </c>
      <c r="O11" s="92" t="s">
        <v>126</v>
      </c>
    </row>
    <row r="12" spans="1:15" x14ac:dyDescent="0.2">
      <c r="A12" s="91" t="s">
        <v>94</v>
      </c>
      <c r="B12" s="10" t="s">
        <v>19</v>
      </c>
      <c r="C12" s="9" t="s">
        <v>20</v>
      </c>
      <c r="D12" s="25" t="s">
        <v>76</v>
      </c>
      <c r="E12" s="26" t="s">
        <v>77</v>
      </c>
      <c r="F12" s="9" t="s">
        <v>78</v>
      </c>
      <c r="G12" s="25" t="s">
        <v>79</v>
      </c>
      <c r="H12" s="27">
        <v>40723</v>
      </c>
      <c r="I12" s="26" t="s">
        <v>25</v>
      </c>
      <c r="J12" s="21" t="s">
        <v>95</v>
      </c>
      <c r="K12" s="26"/>
      <c r="L12" s="28" t="s">
        <v>73</v>
      </c>
      <c r="M12" s="9"/>
      <c r="N12" s="28" t="s">
        <v>38</v>
      </c>
      <c r="O12" s="92" t="s">
        <v>93</v>
      </c>
    </row>
    <row r="13" spans="1:15" x14ac:dyDescent="0.2">
      <c r="A13" s="89" t="s">
        <v>112</v>
      </c>
      <c r="B13" s="10" t="s">
        <v>19</v>
      </c>
      <c r="C13" s="9" t="s">
        <v>20</v>
      </c>
      <c r="D13" s="17" t="s">
        <v>84</v>
      </c>
      <c r="E13" s="23" t="s">
        <v>85</v>
      </c>
      <c r="F13" s="9" t="s">
        <v>113</v>
      </c>
      <c r="G13" s="17" t="s">
        <v>87</v>
      </c>
      <c r="H13" s="20">
        <v>40737</v>
      </c>
      <c r="I13" s="21" t="s">
        <v>25</v>
      </c>
      <c r="J13" s="21" t="s">
        <v>114</v>
      </c>
      <c r="K13" s="21" t="s">
        <v>47</v>
      </c>
      <c r="L13" s="22" t="s">
        <v>115</v>
      </c>
      <c r="M13" s="22" t="s">
        <v>37</v>
      </c>
      <c r="N13" s="22" t="s">
        <v>38</v>
      </c>
      <c r="O13" s="90" t="s">
        <v>93</v>
      </c>
    </row>
    <row r="14" spans="1:15" x14ac:dyDescent="0.2">
      <c r="A14" s="89" t="s">
        <v>116</v>
      </c>
      <c r="B14" s="10" t="s">
        <v>19</v>
      </c>
      <c r="C14" s="9" t="s">
        <v>20</v>
      </c>
      <c r="D14" s="17" t="s">
        <v>84</v>
      </c>
      <c r="E14" s="23" t="s">
        <v>85</v>
      </c>
      <c r="F14" s="9" t="s">
        <v>113</v>
      </c>
      <c r="G14" s="17" t="s">
        <v>87</v>
      </c>
      <c r="H14" s="20">
        <v>40737</v>
      </c>
      <c r="I14" s="21" t="s">
        <v>25</v>
      </c>
      <c r="J14" s="21" t="s">
        <v>117</v>
      </c>
      <c r="K14" s="21" t="s">
        <v>47</v>
      </c>
      <c r="L14" s="22" t="s">
        <v>88</v>
      </c>
      <c r="M14" s="22" t="s">
        <v>118</v>
      </c>
      <c r="N14" s="22" t="s">
        <v>88</v>
      </c>
      <c r="O14" s="90" t="s">
        <v>93</v>
      </c>
    </row>
    <row r="15" spans="1:15" x14ac:dyDescent="0.2">
      <c r="A15" s="89" t="s">
        <v>122</v>
      </c>
      <c r="B15" s="10" t="s">
        <v>19</v>
      </c>
      <c r="C15" s="9" t="s">
        <v>20</v>
      </c>
      <c r="D15" s="17" t="s">
        <v>84</v>
      </c>
      <c r="E15" s="23" t="s">
        <v>85</v>
      </c>
      <c r="F15" s="9" t="s">
        <v>120</v>
      </c>
      <c r="G15" s="17" t="s">
        <v>87</v>
      </c>
      <c r="H15" s="20">
        <v>40737</v>
      </c>
      <c r="I15" s="21" t="s">
        <v>25</v>
      </c>
      <c r="J15" s="21" t="s">
        <v>53</v>
      </c>
      <c r="K15" s="21" t="s">
        <v>121</v>
      </c>
      <c r="L15" s="22" t="s">
        <v>118</v>
      </c>
      <c r="M15" s="22" t="s">
        <v>118</v>
      </c>
      <c r="N15" s="22" t="s">
        <v>80</v>
      </c>
      <c r="O15" s="90" t="s">
        <v>93</v>
      </c>
    </row>
    <row r="16" spans="1:15" x14ac:dyDescent="0.2">
      <c r="A16" s="89" t="s">
        <v>123</v>
      </c>
      <c r="B16" s="23" t="s">
        <v>19</v>
      </c>
      <c r="C16" s="9" t="s">
        <v>20</v>
      </c>
      <c r="D16" s="17" t="s">
        <v>76</v>
      </c>
      <c r="E16" s="26" t="s">
        <v>77</v>
      </c>
      <c r="F16" s="9" t="s">
        <v>78</v>
      </c>
      <c r="G16" s="25" t="s">
        <v>79</v>
      </c>
      <c r="H16" s="20"/>
      <c r="I16" s="21" t="s">
        <v>25</v>
      </c>
      <c r="J16" s="21" t="s">
        <v>124</v>
      </c>
      <c r="K16" s="21" t="s">
        <v>47</v>
      </c>
      <c r="L16" s="22" t="s">
        <v>88</v>
      </c>
      <c r="M16" s="22"/>
      <c r="N16" s="22" t="s">
        <v>125</v>
      </c>
      <c r="O16" s="90" t="s">
        <v>126</v>
      </c>
    </row>
    <row r="17" spans="1:15" x14ac:dyDescent="0.2">
      <c r="A17" s="89" t="s">
        <v>58</v>
      </c>
      <c r="B17" s="9" t="s">
        <v>59</v>
      </c>
      <c r="C17" s="9" t="s">
        <v>60</v>
      </c>
      <c r="D17" s="17" t="s">
        <v>21</v>
      </c>
      <c r="E17" s="23" t="s">
        <v>61</v>
      </c>
      <c r="F17" s="9" t="s">
        <v>62</v>
      </c>
      <c r="G17" s="17" t="s">
        <v>24</v>
      </c>
      <c r="H17" s="20">
        <v>40676</v>
      </c>
      <c r="I17" s="21" t="s">
        <v>25</v>
      </c>
      <c r="J17" s="21" t="s">
        <v>46</v>
      </c>
      <c r="K17" s="21" t="s">
        <v>47</v>
      </c>
      <c r="L17" s="22" t="s">
        <v>27</v>
      </c>
      <c r="M17" s="23">
        <v>30</v>
      </c>
      <c r="N17" s="22" t="s">
        <v>38</v>
      </c>
      <c r="O17" s="90" t="s">
        <v>49</v>
      </c>
    </row>
    <row r="18" spans="1:15" x14ac:dyDescent="0.2">
      <c r="A18" s="89" t="s">
        <v>82</v>
      </c>
      <c r="B18" s="10" t="s">
        <v>59</v>
      </c>
      <c r="C18" s="9" t="s">
        <v>83</v>
      </c>
      <c r="D18" s="17" t="s">
        <v>84</v>
      </c>
      <c r="E18" s="23" t="s">
        <v>85</v>
      </c>
      <c r="F18" s="9" t="s">
        <v>86</v>
      </c>
      <c r="G18" s="17" t="s">
        <v>87</v>
      </c>
      <c r="H18" s="20">
        <v>40717</v>
      </c>
      <c r="I18" s="21" t="s">
        <v>25</v>
      </c>
      <c r="J18" s="21" t="s">
        <v>53</v>
      </c>
      <c r="K18" s="21"/>
      <c r="L18" s="22" t="s">
        <v>37</v>
      </c>
      <c r="M18" s="23">
        <v>30</v>
      </c>
      <c r="N18" s="22" t="s">
        <v>88</v>
      </c>
      <c r="O18" s="90" t="s">
        <v>89</v>
      </c>
    </row>
    <row r="19" spans="1:15" x14ac:dyDescent="0.2">
      <c r="A19" s="89" t="s">
        <v>41</v>
      </c>
      <c r="B19" s="8" t="s">
        <v>42</v>
      </c>
      <c r="C19" s="9" t="s">
        <v>43</v>
      </c>
      <c r="D19" s="17" t="s">
        <v>21</v>
      </c>
      <c r="E19" s="18" t="s">
        <v>44</v>
      </c>
      <c r="F19" s="19" t="s">
        <v>45</v>
      </c>
      <c r="G19" s="19" t="s">
        <v>24</v>
      </c>
      <c r="H19" s="20">
        <v>40653</v>
      </c>
      <c r="I19" s="21" t="s">
        <v>25</v>
      </c>
      <c r="J19" s="21" t="s">
        <v>46</v>
      </c>
      <c r="K19" s="21" t="s">
        <v>47</v>
      </c>
      <c r="L19" s="22" t="s">
        <v>48</v>
      </c>
      <c r="M19" s="23">
        <v>50</v>
      </c>
      <c r="N19" s="22" t="s">
        <v>38</v>
      </c>
      <c r="O19" s="90" t="s">
        <v>49</v>
      </c>
    </row>
    <row r="20" spans="1:15" x14ac:dyDescent="0.2">
      <c r="A20" s="89" t="s">
        <v>67</v>
      </c>
      <c r="B20" s="8" t="s">
        <v>68</v>
      </c>
      <c r="C20" s="25" t="s">
        <v>69</v>
      </c>
      <c r="D20" s="17" t="s">
        <v>21</v>
      </c>
      <c r="E20" s="23" t="s">
        <v>22</v>
      </c>
      <c r="F20" s="9" t="s">
        <v>23</v>
      </c>
      <c r="G20" s="17" t="s">
        <v>24</v>
      </c>
      <c r="H20" s="20">
        <v>40688</v>
      </c>
      <c r="I20" s="21" t="s">
        <v>25</v>
      </c>
      <c r="J20" s="21" t="s">
        <v>56</v>
      </c>
      <c r="K20" s="21" t="s">
        <v>47</v>
      </c>
      <c r="L20" s="22" t="s">
        <v>57</v>
      </c>
      <c r="M20" s="23">
        <v>100</v>
      </c>
      <c r="N20" s="22" t="s">
        <v>38</v>
      </c>
      <c r="O20" s="90" t="s">
        <v>49</v>
      </c>
    </row>
    <row r="21" spans="1:15" x14ac:dyDescent="0.2">
      <c r="A21" s="89" t="s">
        <v>100</v>
      </c>
      <c r="B21" s="23" t="s">
        <v>101</v>
      </c>
      <c r="C21" s="9" t="s">
        <v>102</v>
      </c>
      <c r="D21" s="17" t="s">
        <v>84</v>
      </c>
      <c r="E21" s="25" t="s">
        <v>103</v>
      </c>
      <c r="F21" s="17" t="s">
        <v>104</v>
      </c>
      <c r="G21" s="17" t="s">
        <v>105</v>
      </c>
      <c r="H21" s="29">
        <v>40738</v>
      </c>
      <c r="I21" s="17" t="s">
        <v>25</v>
      </c>
      <c r="J21" s="21" t="s">
        <v>106</v>
      </c>
      <c r="K21" s="21" t="s">
        <v>107</v>
      </c>
      <c r="L21" s="22" t="s">
        <v>37</v>
      </c>
      <c r="M21" s="23">
        <v>60</v>
      </c>
      <c r="N21" s="22" t="s">
        <v>28</v>
      </c>
      <c r="O21" s="90" t="s">
        <v>93</v>
      </c>
    </row>
    <row r="22" spans="1:15" x14ac:dyDescent="0.2">
      <c r="A22" s="89" t="s">
        <v>108</v>
      </c>
      <c r="B22" s="23" t="s">
        <v>109</v>
      </c>
      <c r="C22" s="9" t="s">
        <v>110</v>
      </c>
      <c r="D22" s="17" t="s">
        <v>84</v>
      </c>
      <c r="E22" s="25" t="s">
        <v>103</v>
      </c>
      <c r="F22" s="17" t="s">
        <v>104</v>
      </c>
      <c r="G22" s="17" t="s">
        <v>105</v>
      </c>
      <c r="H22" s="29">
        <v>40738</v>
      </c>
      <c r="I22" s="17" t="s">
        <v>25</v>
      </c>
      <c r="J22" s="21" t="s">
        <v>111</v>
      </c>
      <c r="K22" s="21" t="s">
        <v>107</v>
      </c>
      <c r="L22" s="22" t="s">
        <v>37</v>
      </c>
      <c r="M22" s="23">
        <v>80</v>
      </c>
      <c r="N22" s="22" t="s">
        <v>38</v>
      </c>
      <c r="O22" s="90" t="s">
        <v>93</v>
      </c>
    </row>
    <row r="23" spans="1:15" x14ac:dyDescent="0.2">
      <c r="A23" s="89" t="s">
        <v>33</v>
      </c>
      <c r="B23" s="9" t="s">
        <v>34</v>
      </c>
      <c r="C23" s="9" t="s">
        <v>35</v>
      </c>
      <c r="D23" s="17" t="s">
        <v>21</v>
      </c>
      <c r="E23" s="18" t="s">
        <v>22</v>
      </c>
      <c r="F23" s="19" t="s">
        <v>23</v>
      </c>
      <c r="G23" s="19" t="s">
        <v>24</v>
      </c>
      <c r="H23" s="20">
        <v>40652</v>
      </c>
      <c r="I23" s="21" t="s">
        <v>25</v>
      </c>
      <c r="J23" s="21" t="s">
        <v>36</v>
      </c>
      <c r="K23" s="21"/>
      <c r="L23" s="22" t="s">
        <v>37</v>
      </c>
      <c r="M23" s="23">
        <v>10</v>
      </c>
      <c r="N23" s="22" t="s">
        <v>38</v>
      </c>
      <c r="O23" s="90" t="s">
        <v>29</v>
      </c>
    </row>
    <row r="24" spans="1:15" ht="13.5" thickBot="1" x14ac:dyDescent="0.25">
      <c r="A24" s="101" t="s">
        <v>63</v>
      </c>
      <c r="B24" s="95" t="s">
        <v>64</v>
      </c>
      <c r="C24" s="95" t="s">
        <v>65</v>
      </c>
      <c r="D24" s="102" t="s">
        <v>21</v>
      </c>
      <c r="E24" s="94" t="s">
        <v>51</v>
      </c>
      <c r="F24" s="95" t="s">
        <v>52</v>
      </c>
      <c r="G24" s="102" t="s">
        <v>24</v>
      </c>
      <c r="H24" s="103">
        <v>40679</v>
      </c>
      <c r="I24" s="104" t="s">
        <v>25</v>
      </c>
      <c r="J24" s="104" t="s">
        <v>66</v>
      </c>
      <c r="K24" s="104" t="s">
        <v>47</v>
      </c>
      <c r="L24" s="105" t="s">
        <v>27</v>
      </c>
      <c r="M24" s="94">
        <v>80</v>
      </c>
      <c r="N24" s="105" t="s">
        <v>38</v>
      </c>
      <c r="O24" s="106" t="s">
        <v>49</v>
      </c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E23" sqref="E23"/>
    </sheetView>
  </sheetViews>
  <sheetFormatPr defaultRowHeight="12.75" x14ac:dyDescent="0.2"/>
  <cols>
    <col min="1" max="1" width="9.7109375" customWidth="1"/>
    <col min="2" max="2" width="21" customWidth="1"/>
    <col min="3" max="3" width="13.140625" customWidth="1"/>
    <col min="4" max="4" width="11.42578125" customWidth="1"/>
    <col min="5" max="5" width="14.7109375" customWidth="1"/>
    <col min="6" max="6" width="24.85546875" customWidth="1"/>
    <col min="7" max="7" width="18.5703125" customWidth="1"/>
  </cols>
  <sheetData>
    <row r="1" spans="1:7" x14ac:dyDescent="0.2">
      <c r="A1" s="49" t="s">
        <v>150</v>
      </c>
      <c r="B1" s="49"/>
      <c r="C1" s="50"/>
      <c r="D1" s="50"/>
      <c r="E1" s="50"/>
      <c r="F1" s="50"/>
      <c r="G1" s="48"/>
    </row>
    <row r="2" spans="1:7" ht="13.5" thickBot="1" x14ac:dyDescent="0.25">
      <c r="A2" s="51"/>
      <c r="B2" s="51"/>
      <c r="C2" s="53"/>
      <c r="D2" s="53"/>
      <c r="E2" s="53"/>
      <c r="F2" s="53"/>
      <c r="G2" s="52"/>
    </row>
    <row r="3" spans="1:7" ht="19.5" customHeight="1" x14ac:dyDescent="0.2">
      <c r="A3" s="57" t="s">
        <v>135</v>
      </c>
      <c r="B3" s="58"/>
      <c r="C3" s="59" t="s">
        <v>139</v>
      </c>
      <c r="D3" s="59" t="s">
        <v>140</v>
      </c>
      <c r="E3" s="59" t="s">
        <v>141</v>
      </c>
      <c r="F3" s="111" t="s">
        <v>142</v>
      </c>
      <c r="G3" s="112"/>
    </row>
    <row r="4" spans="1:7" ht="19.5" customHeight="1" thickBot="1" x14ac:dyDescent="0.25">
      <c r="A4" s="60" t="s">
        <v>136</v>
      </c>
      <c r="B4" s="61" t="s">
        <v>137</v>
      </c>
      <c r="C4" s="62" t="s">
        <v>143</v>
      </c>
      <c r="D4" s="62" t="s">
        <v>144</v>
      </c>
      <c r="E4" s="62" t="s">
        <v>145</v>
      </c>
      <c r="F4" s="113" t="s">
        <v>146</v>
      </c>
      <c r="G4" s="114" t="s">
        <v>152</v>
      </c>
    </row>
    <row r="5" spans="1:7" ht="19.5" customHeight="1" x14ac:dyDescent="0.2">
      <c r="A5" s="63" t="s">
        <v>19</v>
      </c>
      <c r="B5" s="64" t="s">
        <v>20</v>
      </c>
      <c r="C5" s="65">
        <v>1996</v>
      </c>
      <c r="D5" s="66">
        <v>11</v>
      </c>
      <c r="E5" s="67" t="s">
        <v>153</v>
      </c>
      <c r="F5" s="107" t="s">
        <v>163</v>
      </c>
      <c r="G5" s="68" t="s">
        <v>165</v>
      </c>
    </row>
    <row r="6" spans="1:7" ht="19.5" customHeight="1" x14ac:dyDescent="0.2">
      <c r="A6" s="69" t="s">
        <v>59</v>
      </c>
      <c r="B6" s="69" t="s">
        <v>60</v>
      </c>
      <c r="C6" s="81">
        <v>1998</v>
      </c>
      <c r="D6" s="81">
        <v>2</v>
      </c>
      <c r="E6" s="83" t="s">
        <v>154</v>
      </c>
      <c r="F6" s="108" t="s">
        <v>164</v>
      </c>
      <c r="G6" s="70" t="s">
        <v>166</v>
      </c>
    </row>
    <row r="7" spans="1:7" ht="19.5" customHeight="1" x14ac:dyDescent="0.2">
      <c r="A7" s="79" t="s">
        <v>42</v>
      </c>
      <c r="B7" s="69" t="s">
        <v>43</v>
      </c>
      <c r="C7" s="71">
        <v>2001</v>
      </c>
      <c r="D7" s="82">
        <v>1</v>
      </c>
      <c r="E7" s="83" t="s">
        <v>155</v>
      </c>
      <c r="F7" s="109" t="s">
        <v>147</v>
      </c>
      <c r="G7" s="72" t="s">
        <v>156</v>
      </c>
    </row>
    <row r="8" spans="1:7" ht="19.5" customHeight="1" x14ac:dyDescent="0.2">
      <c r="A8" s="79" t="s">
        <v>68</v>
      </c>
      <c r="B8" s="54" t="s">
        <v>69</v>
      </c>
      <c r="C8" s="81">
        <v>2001</v>
      </c>
      <c r="D8" s="82">
        <v>1</v>
      </c>
      <c r="E8" s="83" t="s">
        <v>155</v>
      </c>
      <c r="F8" s="109" t="s">
        <v>147</v>
      </c>
      <c r="G8" s="72" t="s">
        <v>156</v>
      </c>
    </row>
    <row r="9" spans="1:7" ht="19.5" customHeight="1" x14ac:dyDescent="0.2">
      <c r="A9" s="73" t="s">
        <v>101</v>
      </c>
      <c r="B9" s="69" t="s">
        <v>102</v>
      </c>
      <c r="C9" s="81">
        <v>2002</v>
      </c>
      <c r="D9" s="81">
        <v>1</v>
      </c>
      <c r="E9" s="83" t="s">
        <v>155</v>
      </c>
      <c r="F9" s="110" t="s">
        <v>157</v>
      </c>
      <c r="G9" s="74" t="s">
        <v>158</v>
      </c>
    </row>
    <row r="10" spans="1:7" ht="19.5" customHeight="1" x14ac:dyDescent="0.2">
      <c r="A10" s="73" t="s">
        <v>109</v>
      </c>
      <c r="B10" s="69" t="s">
        <v>110</v>
      </c>
      <c r="C10" s="81">
        <v>2004</v>
      </c>
      <c r="D10" s="81">
        <v>1</v>
      </c>
      <c r="E10" s="83" t="s">
        <v>155</v>
      </c>
      <c r="F10" s="110" t="s">
        <v>157</v>
      </c>
      <c r="G10" s="74" t="s">
        <v>158</v>
      </c>
    </row>
    <row r="11" spans="1:7" ht="19.5" customHeight="1" x14ac:dyDescent="0.2">
      <c r="A11" s="69" t="s">
        <v>34</v>
      </c>
      <c r="B11" s="69" t="s">
        <v>35</v>
      </c>
      <c r="C11" s="81">
        <v>2006</v>
      </c>
      <c r="D11" s="81">
        <v>1</v>
      </c>
      <c r="E11" s="83" t="s">
        <v>155</v>
      </c>
      <c r="F11" s="109" t="s">
        <v>147</v>
      </c>
      <c r="G11" s="72" t="s">
        <v>156</v>
      </c>
    </row>
    <row r="12" spans="1:7" ht="19.5" customHeight="1" x14ac:dyDescent="0.2">
      <c r="A12" s="69" t="s">
        <v>64</v>
      </c>
      <c r="B12" s="69" t="s">
        <v>65</v>
      </c>
      <c r="C12" s="81">
        <v>2006</v>
      </c>
      <c r="D12" s="81">
        <v>1</v>
      </c>
      <c r="E12" s="83" t="s">
        <v>155</v>
      </c>
      <c r="F12" s="109" t="s">
        <v>147</v>
      </c>
      <c r="G12" s="72" t="s">
        <v>156</v>
      </c>
    </row>
    <row r="13" spans="1:7" ht="19.5" customHeight="1" thickBot="1" x14ac:dyDescent="0.25">
      <c r="A13" s="75"/>
      <c r="B13" s="80" t="s">
        <v>148</v>
      </c>
      <c r="C13" s="80"/>
      <c r="D13" s="80">
        <f>SUM(D5:D12)</f>
        <v>19</v>
      </c>
      <c r="E13" s="76"/>
      <c r="F13" s="78"/>
      <c r="G13" s="77"/>
    </row>
    <row r="14" spans="1:7" x14ac:dyDescent="0.2">
      <c r="A14" s="55"/>
      <c r="B14" s="55"/>
      <c r="C14" s="56"/>
      <c r="D14" s="56"/>
      <c r="E14" s="56"/>
      <c r="F14" s="56"/>
      <c r="G14" s="16"/>
    </row>
    <row r="15" spans="1:7" x14ac:dyDescent="0.2">
      <c r="A15" s="55" t="s">
        <v>138</v>
      </c>
      <c r="B15" s="55"/>
      <c r="C15" s="56"/>
      <c r="D15" s="56"/>
      <c r="E15" s="56"/>
      <c r="F15" s="56"/>
      <c r="G15" s="16"/>
    </row>
    <row r="16" spans="1:7" x14ac:dyDescent="0.2">
      <c r="A16" s="55" t="s">
        <v>149</v>
      </c>
      <c r="B16" s="55"/>
      <c r="C16" s="56"/>
      <c r="D16" s="56"/>
      <c r="E16" s="56"/>
      <c r="F16" s="56"/>
      <c r="G16" s="16"/>
    </row>
    <row r="21" spans="5:11" x14ac:dyDescent="0.2">
      <c r="E21" s="44"/>
      <c r="F21" s="44"/>
      <c r="G21" s="44"/>
      <c r="H21" s="44"/>
      <c r="I21" s="44"/>
      <c r="J21" s="44"/>
      <c r="K21" s="44"/>
    </row>
    <row r="22" spans="5:11" x14ac:dyDescent="0.2">
      <c r="E22" s="44"/>
      <c r="F22" s="44"/>
      <c r="G22" s="44"/>
      <c r="H22" s="44"/>
      <c r="I22" s="44"/>
      <c r="J22" s="44"/>
      <c r="K22" s="44"/>
    </row>
  </sheetData>
  <mergeCells count="1">
    <mergeCell ref="F3:G3"/>
  </mergeCells>
  <phoneticPr fontId="6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Sum</vt:lpstr>
      <vt:lpstr>Sort by Race</vt:lpstr>
      <vt:lpstr>All Race</vt:lpstr>
    </vt:vector>
  </TitlesOfParts>
  <Company>USDA-ARS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awan</dc:creator>
  <cp:lastModifiedBy>Chen, Xianming</cp:lastModifiedBy>
  <dcterms:created xsi:type="dcterms:W3CDTF">2012-03-20T17:30:24Z</dcterms:created>
  <dcterms:modified xsi:type="dcterms:W3CDTF">2012-04-05T23:44:32Z</dcterms:modified>
</cp:coreProperties>
</file>