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2585" activeTab="2"/>
  </bookViews>
  <sheets>
    <sheet name="Data Sum" sheetId="1" r:id="rId1"/>
    <sheet name="Sort by Race" sheetId="2" r:id="rId2"/>
    <sheet name="All Race" sheetId="3" r:id="rId3"/>
  </sheets>
  <definedNames>
    <definedName name="_xlnm.Print_Titles" localSheetId="0">'Data Sum'!$4:$5</definedName>
    <definedName name="_xlnm.Print_Titles" localSheetId="1">'Sort by Race'!$5:$6</definedName>
  </definedNames>
  <calcPr calcId="145621" fullCalcOnLoad="1"/>
</workbook>
</file>

<file path=xl/calcChain.xml><?xml version="1.0" encoding="utf-8"?>
<calcChain xmlns="http://schemas.openxmlformats.org/spreadsheetml/2006/main">
  <c r="D10" i="3" l="1"/>
</calcChain>
</file>

<file path=xl/sharedStrings.xml><?xml version="1.0" encoding="utf-8"?>
<sst xmlns="http://schemas.openxmlformats.org/spreadsheetml/2006/main" count="884" uniqueCount="193">
  <si>
    <t>Isolate</t>
  </si>
  <si>
    <t>Virulence</t>
  </si>
  <si>
    <t>Date</t>
  </si>
  <si>
    <t>Collected</t>
  </si>
  <si>
    <t>No.</t>
  </si>
  <si>
    <t>Races</t>
  </si>
  <si>
    <t>on differentials</t>
  </si>
  <si>
    <t>State</t>
  </si>
  <si>
    <t>County</t>
  </si>
  <si>
    <t>City</t>
  </si>
  <si>
    <t>Region</t>
  </si>
  <si>
    <t>Host</t>
  </si>
  <si>
    <t>Cultivar</t>
  </si>
  <si>
    <t>Source</t>
  </si>
  <si>
    <t>%</t>
  </si>
  <si>
    <t>IT</t>
  </si>
  <si>
    <t>PSH-48</t>
  </si>
  <si>
    <t>PSH-33</t>
  </si>
  <si>
    <t>1,7</t>
  </si>
  <si>
    <t xml:space="preserve">DIFFERENTIALS:  1 = TOPPER, 2 = HEILS FRANKEN, 3 = EMIR, 4 = ASTRIX, 5 = HIPROLY, 6 = VARUNDA, 7 = ABED BINDER 12, 8 = TRUMPF,  </t>
  </si>
  <si>
    <t>9 = MAZURK, 10 = BIGO, 11 = I 5, and 12 = BANCROFT.</t>
  </si>
  <si>
    <t>PSH</t>
  </si>
  <si>
    <t>1ST YEAR</t>
  </si>
  <si>
    <t xml:space="preserve">NO. OF </t>
  </si>
  <si>
    <t>FREQUENCY</t>
  </si>
  <si>
    <t>DISTRIBUTION</t>
  </si>
  <si>
    <t>RACE</t>
  </si>
  <si>
    <t>VIRULENCE*</t>
  </si>
  <si>
    <t>DETECTED</t>
  </si>
  <si>
    <t>ISOLATES</t>
  </si>
  <si>
    <t>(%)</t>
  </si>
  <si>
    <t>REGION (NO)</t>
  </si>
  <si>
    <t>STATE (NO)</t>
  </si>
  <si>
    <t xml:space="preserve">Total </t>
  </si>
  <si>
    <t>Prev.</t>
  </si>
  <si>
    <t>Sev.</t>
  </si>
  <si>
    <t>collected</t>
  </si>
  <si>
    <t>by</t>
  </si>
  <si>
    <t xml:space="preserve">* DIFFERENTIALS:  1 = TOPPER, 2 = HEILS FRANKEN, 3 = EMIR, 4 = ASTRIX, 5 = HIPROLY, 6 = VARUNDA,  </t>
  </si>
  <si>
    <t xml:space="preserve">   7 = ABED BINDER 12, 8 = TRUMPF, 9 = MAZURK, 10 = BIGO, 11 =I 5, 12 = BANCROFT.</t>
  </si>
  <si>
    <r>
      <t xml:space="preserve">TABLE 14PSH1.   SUMMARY OF IDENTIFICATION OF </t>
    </r>
    <r>
      <rPr>
        <b/>
        <i/>
        <sz val="9"/>
        <color indexed="12"/>
        <rFont val="Arial"/>
        <family val="2"/>
      </rPr>
      <t>Puccinia striiformis</t>
    </r>
    <r>
      <rPr>
        <b/>
        <sz val="9"/>
        <color indexed="12"/>
        <rFont val="Arial"/>
        <family val="2"/>
      </rPr>
      <t xml:space="preserve"> f. sp. </t>
    </r>
    <r>
      <rPr>
        <b/>
        <i/>
        <sz val="9"/>
        <color indexed="12"/>
        <rFont val="Arial"/>
        <family val="2"/>
      </rPr>
      <t xml:space="preserve">hordei </t>
    </r>
    <r>
      <rPr>
        <b/>
        <sz val="9"/>
        <color indexed="12"/>
        <rFont val="Arial"/>
        <family val="2"/>
      </rPr>
      <t xml:space="preserve">(PSH) RACES FROM COLLECTIONS IN THE UNITED STATES IN 2014. </t>
    </r>
  </si>
  <si>
    <t>14-063</t>
  </si>
  <si>
    <t>CA</t>
  </si>
  <si>
    <t>Solono</t>
  </si>
  <si>
    <t>Davis</t>
  </si>
  <si>
    <t>R6</t>
  </si>
  <si>
    <t>Barley</t>
  </si>
  <si>
    <t>Russell</t>
  </si>
  <si>
    <t>Nurery/Plot</t>
  </si>
  <si>
    <t>80</t>
  </si>
  <si>
    <t>8</t>
  </si>
  <si>
    <t>Joshua Hegarty</t>
  </si>
  <si>
    <t>14-064</t>
  </si>
  <si>
    <t>Yolo</t>
  </si>
  <si>
    <t>Clarksburg</t>
  </si>
  <si>
    <t>Max</t>
  </si>
  <si>
    <t>30</t>
  </si>
  <si>
    <t>Lee Jackson</t>
  </si>
  <si>
    <t>14-065</t>
  </si>
  <si>
    <t>Fresno</t>
  </si>
  <si>
    <t>Five Points</t>
  </si>
  <si>
    <t>70</t>
  </si>
  <si>
    <t>50</t>
  </si>
  <si>
    <t>14-143</t>
  </si>
  <si>
    <t>No spores</t>
  </si>
  <si>
    <t>WA</t>
  </si>
  <si>
    <t>Skagit</t>
  </si>
  <si>
    <t>Mt. Vernon</t>
  </si>
  <si>
    <t>R5</t>
  </si>
  <si>
    <t>Steptoe (spreader row)</t>
  </si>
  <si>
    <t>Uniform Rust Nursery</t>
  </si>
  <si>
    <t>&lt;1</t>
  </si>
  <si>
    <t>A.M.Wan</t>
  </si>
  <si>
    <t>14-144</t>
  </si>
  <si>
    <t>14-145</t>
  </si>
  <si>
    <t>20</t>
  </si>
  <si>
    <t>14-146</t>
  </si>
  <si>
    <t>Whitman</t>
  </si>
  <si>
    <t>Pullman (Spillman Farm)</t>
  </si>
  <si>
    <t>R1</t>
  </si>
  <si>
    <t>60</t>
  </si>
  <si>
    <t>7-8</t>
  </si>
  <si>
    <t>XM Chen</t>
  </si>
  <si>
    <t>14-227</t>
  </si>
  <si>
    <t>PSH-54</t>
  </si>
  <si>
    <t>1,7,8,12</t>
  </si>
  <si>
    <t>Hiproly (#1 in 1451_SEBN)</t>
  </si>
  <si>
    <t>20-60</t>
  </si>
  <si>
    <t>14-231</t>
  </si>
  <si>
    <t>PSH-39</t>
  </si>
  <si>
    <t>1,3,7,8</t>
  </si>
  <si>
    <t>OR</t>
  </si>
  <si>
    <t>Benton</t>
  </si>
  <si>
    <t>Corvallis</t>
  </si>
  <si>
    <t>R4</t>
  </si>
  <si>
    <t>DH133439</t>
  </si>
  <si>
    <t xml:space="preserve">other Nusery </t>
  </si>
  <si>
    <t>Araby Belcher</t>
  </si>
  <si>
    <t>14-232</t>
  </si>
  <si>
    <t>leaf rust</t>
  </si>
  <si>
    <t>DH132875</t>
  </si>
  <si>
    <t>5</t>
  </si>
  <si>
    <t>3-5</t>
  </si>
  <si>
    <t>14-233</t>
  </si>
  <si>
    <t>DH132429</t>
  </si>
  <si>
    <t>14-234</t>
  </si>
  <si>
    <t>DH133313</t>
  </si>
  <si>
    <t>14-235</t>
  </si>
  <si>
    <t>PSH-44</t>
  </si>
  <si>
    <t>1,3,7</t>
  </si>
  <si>
    <t>DH133638</t>
  </si>
  <si>
    <t>14-236</t>
  </si>
  <si>
    <t>DH133437</t>
  </si>
  <si>
    <t>1</t>
  </si>
  <si>
    <t>2-3</t>
  </si>
  <si>
    <t>14-237</t>
  </si>
  <si>
    <t>DH140062</t>
  </si>
  <si>
    <t>10</t>
  </si>
  <si>
    <t>14-238</t>
  </si>
  <si>
    <t>Bverturia</t>
  </si>
  <si>
    <t>14-239</t>
  </si>
  <si>
    <t>Baronesse</t>
  </si>
  <si>
    <t>14-240</t>
  </si>
  <si>
    <t>Robust</t>
  </si>
  <si>
    <t>15</t>
  </si>
  <si>
    <t>5-7</t>
  </si>
  <si>
    <t>14-241</t>
  </si>
  <si>
    <t>29648/2329</t>
  </si>
  <si>
    <t>14-242</t>
  </si>
  <si>
    <t>Bonghwa covered 2</t>
  </si>
  <si>
    <t>14-243</t>
  </si>
  <si>
    <t>29692/2026</t>
  </si>
  <si>
    <t>14-245</t>
  </si>
  <si>
    <t>#226 in SCANa</t>
  </si>
  <si>
    <t>7</t>
  </si>
  <si>
    <t>14-246</t>
  </si>
  <si>
    <t>Pullman(Spillman farm)</t>
  </si>
  <si>
    <t>Bromus spp.</t>
  </si>
  <si>
    <t>Bromus catharticus</t>
  </si>
  <si>
    <t>Yield loss studies plot</t>
  </si>
  <si>
    <t>65</t>
  </si>
  <si>
    <t>5-8</t>
  </si>
  <si>
    <t>X.M.Chen</t>
  </si>
  <si>
    <t>14-148-ST</t>
  </si>
  <si>
    <t>Pullman(Whitlow farm)</t>
  </si>
  <si>
    <t>Goat grass</t>
  </si>
  <si>
    <t>Aegilops cylindrica</t>
  </si>
  <si>
    <t>95</t>
  </si>
  <si>
    <t>100</t>
  </si>
  <si>
    <t>14-185-ST</t>
  </si>
  <si>
    <t>Palouse</t>
  </si>
  <si>
    <t>Commercial wheat field</t>
  </si>
  <si>
    <t>8-9</t>
  </si>
  <si>
    <t>14-285-ST</t>
  </si>
  <si>
    <t>40-90</t>
  </si>
  <si>
    <t>14-286-ST</t>
  </si>
  <si>
    <t>Other nursery</t>
  </si>
  <si>
    <t>20-40</t>
  </si>
  <si>
    <t>14-287-ST</t>
  </si>
  <si>
    <t>33.3</t>
  </si>
  <si>
    <t>OR(2)</t>
  </si>
  <si>
    <t>OR(1)</t>
  </si>
  <si>
    <t>CA(2),WA(4)</t>
  </si>
  <si>
    <t>WA(1)</t>
  </si>
  <si>
    <t>R4(2)</t>
  </si>
  <si>
    <t>R4(1)</t>
  </si>
  <si>
    <t>R1(2),R5(2),R6(2)</t>
  </si>
  <si>
    <t>R1(1)</t>
  </si>
  <si>
    <r>
      <t xml:space="preserve">TABLE 14PSH2.   SUMMARY OF IDENTIFICATION OF </t>
    </r>
    <r>
      <rPr>
        <b/>
        <i/>
        <sz val="9"/>
        <color indexed="12"/>
        <rFont val="Arial"/>
        <family val="2"/>
      </rPr>
      <t>Puccinia striiformis</t>
    </r>
    <r>
      <rPr>
        <b/>
        <sz val="9"/>
        <color indexed="12"/>
        <rFont val="Arial"/>
        <family val="2"/>
      </rPr>
      <t xml:space="preserve"> f. sp. </t>
    </r>
    <r>
      <rPr>
        <b/>
        <i/>
        <sz val="9"/>
        <color indexed="12"/>
        <rFont val="Arial"/>
        <family val="2"/>
      </rPr>
      <t xml:space="preserve">hordei </t>
    </r>
    <r>
      <rPr>
        <b/>
        <sz val="9"/>
        <color indexed="12"/>
        <rFont val="Arial"/>
        <family val="2"/>
      </rPr>
      <t xml:space="preserve">(PSH) RACES FROM COLLECTIONS IN THE UNITED STATES IN 2014. </t>
    </r>
  </si>
  <si>
    <r>
      <t xml:space="preserve">TABLE 14PSH3.  RACES OF </t>
    </r>
    <r>
      <rPr>
        <b/>
        <i/>
        <sz val="9"/>
        <color indexed="12"/>
        <rFont val="Arial"/>
        <family val="2"/>
      </rPr>
      <t xml:space="preserve">Puccinia striiformis </t>
    </r>
    <r>
      <rPr>
        <b/>
        <sz val="9"/>
        <color indexed="12"/>
        <rFont val="Arial"/>
        <family val="2"/>
      </rPr>
      <t xml:space="preserve">f. sp. </t>
    </r>
    <r>
      <rPr>
        <b/>
        <i/>
        <sz val="9"/>
        <color indexed="12"/>
        <rFont val="Arial"/>
        <family val="2"/>
      </rPr>
      <t>hordei</t>
    </r>
    <r>
      <rPr>
        <b/>
        <sz val="9"/>
        <color indexed="12"/>
        <rFont val="Arial"/>
        <family val="2"/>
      </rPr>
      <t xml:space="preserve"> (PSH) AND THEIR FREQUENCIES AND DISTRIBUTIONS IN 2014</t>
    </r>
  </si>
  <si>
    <t>14-254-NG-ST</t>
  </si>
  <si>
    <t>MT</t>
  </si>
  <si>
    <t>Pandna</t>
  </si>
  <si>
    <t>R2</t>
  </si>
  <si>
    <t>Wheat</t>
  </si>
  <si>
    <t>Unknown (Pdis-201400987)</t>
  </si>
  <si>
    <t>Mary Burrows</t>
  </si>
  <si>
    <t>14-255-NG-ST</t>
  </si>
  <si>
    <t>Galacier</t>
  </si>
  <si>
    <t>Cut Bank</t>
  </si>
  <si>
    <t>Clearstone</t>
  </si>
  <si>
    <t>Chuck Gatzemeier</t>
  </si>
  <si>
    <t>14-289-NG-ST</t>
  </si>
  <si>
    <t>Teton couuty</t>
  </si>
  <si>
    <t>Steipe east</t>
  </si>
  <si>
    <t>Unknown (Pdis 201400992)</t>
  </si>
  <si>
    <t>44.4</t>
  </si>
  <si>
    <t>11.1</t>
  </si>
  <si>
    <t>R2(3),R4(2),R5(2),R6(1)</t>
  </si>
  <si>
    <t xml:space="preserve">  5.6</t>
  </si>
  <si>
    <t xml:space="preserve">  6.6</t>
  </si>
  <si>
    <t>CA(1),MT(3),OR(2),WA(2)</t>
  </si>
  <si>
    <t>SORTED BY 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</si>
</sst>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9"/>
      <color indexed="12"/>
      <name val="Arial"/>
      <family val="2"/>
    </font>
    <font>
      <b/>
      <i/>
      <sz val="9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Geneva"/>
      <family val="2"/>
    </font>
    <font>
      <sz val="11"/>
      <color rgb="FF3333FF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0" fillId="0" borderId="0"/>
    <xf numFmtId="0" fontId="11" fillId="0" borderId="0"/>
    <xf numFmtId="0" fontId="13" fillId="0" borderId="0"/>
  </cellStyleXfs>
  <cellXfs count="87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/>
    </xf>
    <xf numFmtId="49" fontId="4" fillId="0" borderId="3" xfId="0" applyNumberFormat="1" applyFont="1" applyFill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4" fillId="0" borderId="4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Border="1"/>
    <xf numFmtId="49" fontId="0" fillId="0" borderId="0" xfId="0" applyNumberForma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2" borderId="4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9" fillId="0" borderId="7" xfId="0" applyFont="1" applyBorder="1" applyAlignment="1">
      <alignment horizontal="left"/>
    </xf>
    <xf numFmtId="49" fontId="9" fillId="2" borderId="7" xfId="0" applyNumberFormat="1" applyFont="1" applyFill="1" applyBorder="1" applyAlignment="1">
      <alignment horizontal="center"/>
    </xf>
    <xf numFmtId="0" fontId="16" fillId="2" borderId="8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17" fillId="2" borderId="10" xfId="0" applyFont="1" applyFill="1" applyBorder="1" applyAlignment="1">
      <alignment horizontal="left"/>
    </xf>
    <xf numFmtId="0" fontId="17" fillId="0" borderId="9" xfId="0" applyFont="1" applyFill="1" applyBorder="1" applyAlignment="1">
      <alignment horizontal="left"/>
    </xf>
    <xf numFmtId="49" fontId="4" fillId="0" borderId="5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/>
    </xf>
    <xf numFmtId="0" fontId="7" fillId="0" borderId="11" xfId="0" applyFont="1" applyFill="1" applyBorder="1" applyAlignment="1"/>
    <xf numFmtId="0" fontId="18" fillId="2" borderId="10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" fontId="19" fillId="0" borderId="12" xfId="0" applyNumberFormat="1" applyFont="1" applyBorder="1"/>
    <xf numFmtId="0" fontId="20" fillId="0" borderId="12" xfId="0" applyFont="1" applyBorder="1" applyAlignment="1">
      <alignment horizontal="left"/>
    </xf>
    <xf numFmtId="14" fontId="20" fillId="0" borderId="12" xfId="0" applyNumberFormat="1" applyFont="1" applyBorder="1" applyAlignment="1">
      <alignment horizontal="left"/>
    </xf>
    <xf numFmtId="49" fontId="20" fillId="0" borderId="12" xfId="0" applyNumberFormat="1" applyFont="1" applyBorder="1" applyAlignment="1">
      <alignment horizontal="left"/>
    </xf>
    <xf numFmtId="1" fontId="19" fillId="0" borderId="12" xfId="0" applyNumberFormat="1" applyFont="1" applyBorder="1" applyAlignment="1">
      <alignment horizontal="left"/>
    </xf>
    <xf numFmtId="0" fontId="20" fillId="0" borderId="12" xfId="0" applyFont="1" applyBorder="1"/>
    <xf numFmtId="0" fontId="20" fillId="0" borderId="12" xfId="0" applyFont="1" applyBorder="1" applyAlignment="1"/>
    <xf numFmtId="0" fontId="20" fillId="3" borderId="12" xfId="0" applyFont="1" applyFill="1" applyBorder="1" applyAlignment="1">
      <alignment horizontal="left"/>
    </xf>
    <xf numFmtId="49" fontId="20" fillId="3" borderId="12" xfId="0" applyNumberFormat="1" applyFont="1" applyFill="1" applyBorder="1" applyAlignment="1">
      <alignment horizontal="left"/>
    </xf>
    <xf numFmtId="0" fontId="21" fillId="0" borderId="12" xfId="0" applyFont="1" applyBorder="1" applyAlignment="1">
      <alignment horizontal="center" vertical="center" readingOrder="1"/>
    </xf>
    <xf numFmtId="0" fontId="21" fillId="0" borderId="12" xfId="0" applyFont="1" applyBorder="1"/>
    <xf numFmtId="1" fontId="19" fillId="0" borderId="7" xfId="0" applyNumberFormat="1" applyFont="1" applyBorder="1" applyAlignment="1">
      <alignment horizontal="left"/>
    </xf>
    <xf numFmtId="0" fontId="20" fillId="0" borderId="7" xfId="0" applyFont="1" applyBorder="1"/>
    <xf numFmtId="0" fontId="20" fillId="0" borderId="7" xfId="0" applyFont="1" applyBorder="1" applyAlignment="1">
      <alignment horizontal="left"/>
    </xf>
    <xf numFmtId="14" fontId="20" fillId="0" borderId="7" xfId="0" applyNumberFormat="1" applyFont="1" applyBorder="1" applyAlignment="1">
      <alignment horizontal="left"/>
    </xf>
    <xf numFmtId="49" fontId="20" fillId="0" borderId="7" xfId="0" applyNumberFormat="1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20" fillId="0" borderId="8" xfId="0" applyFont="1" applyBorder="1" applyAlignment="1">
      <alignment horizontal="left"/>
    </xf>
    <xf numFmtId="0" fontId="20" fillId="0" borderId="7" xfId="0" applyFont="1" applyBorder="1" applyAlignment="1"/>
    <xf numFmtId="0" fontId="20" fillId="3" borderId="7" xfId="0" applyFont="1" applyFill="1" applyBorder="1" applyAlignment="1">
      <alignment horizontal="left"/>
    </xf>
    <xf numFmtId="49" fontId="20" fillId="3" borderId="7" xfId="0" applyNumberFormat="1" applyFont="1" applyFill="1" applyBorder="1" applyAlignment="1">
      <alignment horizontal="left"/>
    </xf>
    <xf numFmtId="0" fontId="18" fillId="0" borderId="14" xfId="0" applyFont="1" applyFill="1" applyBorder="1" applyAlignment="1"/>
    <xf numFmtId="0" fontId="18" fillId="0" borderId="15" xfId="0" applyFont="1" applyFill="1" applyBorder="1" applyAlignment="1">
      <alignment horizontal="left"/>
    </xf>
    <xf numFmtId="0" fontId="18" fillId="0" borderId="15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49" fontId="18" fillId="2" borderId="15" xfId="0" applyNumberFormat="1" applyFont="1" applyFill="1" applyBorder="1" applyAlignment="1">
      <alignment horizontal="center"/>
    </xf>
    <xf numFmtId="0" fontId="18" fillId="2" borderId="13" xfId="0" applyFont="1" applyFill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7" fillId="0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49" fontId="17" fillId="2" borderId="12" xfId="0" applyNumberFormat="1" applyFont="1" applyFill="1" applyBorder="1" applyAlignment="1">
      <alignment horizontal="center"/>
    </xf>
    <xf numFmtId="0" fontId="18" fillId="0" borderId="16" xfId="0" applyFont="1" applyBorder="1" applyAlignment="1">
      <alignment horizontal="left"/>
    </xf>
    <xf numFmtId="0" fontId="18" fillId="0" borderId="12" xfId="0" applyFont="1" applyFill="1" applyBorder="1" applyAlignment="1">
      <alignment horizontal="left"/>
    </xf>
    <xf numFmtId="0" fontId="18" fillId="0" borderId="12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49" fontId="18" fillId="2" borderId="12" xfId="0" applyNumberFormat="1" applyFont="1" applyFill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20" fillId="0" borderId="17" xfId="0" applyFont="1" applyBorder="1" applyAlignment="1">
      <alignment horizontal="left"/>
    </xf>
    <xf numFmtId="0" fontId="20" fillId="0" borderId="18" xfId="0" applyFont="1" applyBorder="1" applyAlignment="1">
      <alignment horizontal="left"/>
    </xf>
    <xf numFmtId="0" fontId="20" fillId="0" borderId="17" xfId="0" applyFont="1" applyBorder="1"/>
    <xf numFmtId="49" fontId="0" fillId="0" borderId="12" xfId="0" applyNumberFormat="1" applyBorder="1" applyAlignment="1">
      <alignment horizontal="left"/>
    </xf>
    <xf numFmtId="0" fontId="20" fillId="3" borderId="9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20" fillId="3" borderId="8" xfId="0" applyFont="1" applyFill="1" applyBorder="1" applyAlignment="1">
      <alignment horizontal="left"/>
    </xf>
  </cellXfs>
  <cellStyles count="6">
    <cellStyle name="Hyperlink 2" xfId="1"/>
    <cellStyle name="N1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workbookViewId="0">
      <selection activeCell="K46" sqref="K46"/>
    </sheetView>
  </sheetViews>
  <sheetFormatPr defaultRowHeight="15"/>
  <cols>
    <col min="1" max="1" width="10.28515625" style="1" customWidth="1"/>
    <col min="2" max="2" width="9.140625" style="4" customWidth="1"/>
    <col min="3" max="3" width="8.85546875" style="1" customWidth="1"/>
    <col min="4" max="4" width="4.7109375" style="2" customWidth="1"/>
    <col min="5" max="5" width="7.140625" style="2" customWidth="1"/>
    <col min="6" max="6" width="8.7109375" style="2" customWidth="1"/>
    <col min="7" max="7" width="5.85546875" style="2" customWidth="1"/>
    <col min="8" max="8" width="8.140625" style="2" customWidth="1"/>
    <col min="9" max="9" width="6.5703125" style="3" customWidth="1"/>
    <col min="10" max="10" width="11.5703125" style="1" customWidth="1"/>
    <col min="11" max="11" width="15.5703125" style="1" customWidth="1"/>
    <col min="12" max="12" width="4.42578125" style="2" customWidth="1"/>
    <col min="13" max="13" width="5.42578125" style="2" customWidth="1"/>
    <col min="14" max="14" width="3.85546875" style="2" customWidth="1"/>
    <col min="15" max="15" width="13.42578125" style="2" customWidth="1"/>
    <col min="16" max="16384" width="9.140625" style="2"/>
  </cols>
  <sheetData>
    <row r="1" spans="1:15">
      <c r="A1" s="40" t="s">
        <v>40</v>
      </c>
      <c r="B1" s="10"/>
      <c r="C1" s="11"/>
      <c r="D1" s="12"/>
      <c r="E1" s="12"/>
    </row>
    <row r="2" spans="1:15">
      <c r="A2" s="13" t="s">
        <v>19</v>
      </c>
      <c r="B2" s="10"/>
      <c r="C2" s="11"/>
      <c r="D2" s="12"/>
      <c r="E2" s="12"/>
      <c r="F2" s="14"/>
      <c r="G2" s="14"/>
    </row>
    <row r="3" spans="1:15" ht="15.75" thickBot="1">
      <c r="A3" s="13" t="s">
        <v>20</v>
      </c>
      <c r="B3" s="10"/>
      <c r="C3" s="11"/>
      <c r="D3" s="12"/>
      <c r="E3" s="12"/>
      <c r="F3" s="14"/>
      <c r="G3" s="14"/>
    </row>
    <row r="4" spans="1:15" s="8" customFormat="1" ht="15.75">
      <c r="A4" s="5" t="s">
        <v>0</v>
      </c>
      <c r="B4" s="6"/>
      <c r="C4" s="6" t="s">
        <v>1</v>
      </c>
      <c r="D4" s="6"/>
      <c r="E4" s="6"/>
      <c r="F4" s="6"/>
      <c r="G4" s="6"/>
      <c r="H4" s="6" t="s">
        <v>2</v>
      </c>
      <c r="I4" s="6"/>
      <c r="J4" s="6"/>
      <c r="K4" s="6"/>
      <c r="L4" s="6" t="s">
        <v>35</v>
      </c>
      <c r="M4" s="6" t="s">
        <v>34</v>
      </c>
      <c r="N4" s="6"/>
      <c r="O4" s="38" t="s">
        <v>3</v>
      </c>
    </row>
    <row r="5" spans="1:15" s="8" customFormat="1" ht="16.5" thickBot="1">
      <c r="A5" s="9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36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14</v>
      </c>
      <c r="N5" s="7" t="s">
        <v>15</v>
      </c>
      <c r="O5" s="39" t="s">
        <v>37</v>
      </c>
    </row>
    <row r="6" spans="1:15">
      <c r="A6" s="43" t="s">
        <v>41</v>
      </c>
      <c r="B6" s="44" t="s">
        <v>16</v>
      </c>
      <c r="C6" s="44">
        <v>1</v>
      </c>
      <c r="D6" s="44" t="s">
        <v>42</v>
      </c>
      <c r="E6" s="44" t="s">
        <v>43</v>
      </c>
      <c r="F6" s="44" t="s">
        <v>44</v>
      </c>
      <c r="G6" s="44" t="s">
        <v>45</v>
      </c>
      <c r="H6" s="45">
        <v>41759</v>
      </c>
      <c r="I6" s="44" t="s">
        <v>46</v>
      </c>
      <c r="J6" s="44" t="s">
        <v>47</v>
      </c>
      <c r="K6" s="44" t="s">
        <v>48</v>
      </c>
      <c r="L6" s="46" t="s">
        <v>49</v>
      </c>
      <c r="M6" s="46"/>
      <c r="N6" s="46" t="s">
        <v>50</v>
      </c>
      <c r="O6" s="59" t="s">
        <v>51</v>
      </c>
    </row>
    <row r="7" spans="1:15">
      <c r="A7" s="43" t="s">
        <v>52</v>
      </c>
      <c r="B7" s="44" t="s">
        <v>17</v>
      </c>
      <c r="C7" s="44" t="s">
        <v>18</v>
      </c>
      <c r="D7" s="44" t="s">
        <v>42</v>
      </c>
      <c r="E7" s="44" t="s">
        <v>53</v>
      </c>
      <c r="F7" s="44" t="s">
        <v>54</v>
      </c>
      <c r="G7" s="44" t="s">
        <v>45</v>
      </c>
      <c r="H7" s="45">
        <v>41757</v>
      </c>
      <c r="I7" s="44" t="s">
        <v>46</v>
      </c>
      <c r="J7" s="44" t="s">
        <v>55</v>
      </c>
      <c r="K7" s="44" t="s">
        <v>48</v>
      </c>
      <c r="L7" s="46" t="s">
        <v>49</v>
      </c>
      <c r="M7" s="46" t="s">
        <v>56</v>
      </c>
      <c r="N7" s="46" t="s">
        <v>50</v>
      </c>
      <c r="O7" s="59" t="s">
        <v>57</v>
      </c>
    </row>
    <row r="8" spans="1:15">
      <c r="A8" s="43" t="s">
        <v>58</v>
      </c>
      <c r="B8" s="44" t="s">
        <v>16</v>
      </c>
      <c r="C8" s="44">
        <v>1</v>
      </c>
      <c r="D8" s="44" t="s">
        <v>42</v>
      </c>
      <c r="E8" s="44" t="s">
        <v>59</v>
      </c>
      <c r="F8" s="44" t="s">
        <v>60</v>
      </c>
      <c r="G8" s="44" t="s">
        <v>45</v>
      </c>
      <c r="H8" s="45">
        <v>41759</v>
      </c>
      <c r="I8" s="44" t="s">
        <v>46</v>
      </c>
      <c r="J8" s="44" t="s">
        <v>55</v>
      </c>
      <c r="K8" s="44" t="s">
        <v>48</v>
      </c>
      <c r="L8" s="46" t="s">
        <v>61</v>
      </c>
      <c r="M8" s="46" t="s">
        <v>62</v>
      </c>
      <c r="N8" s="46" t="s">
        <v>50</v>
      </c>
      <c r="O8" s="59" t="s">
        <v>57</v>
      </c>
    </row>
    <row r="9" spans="1:15">
      <c r="A9" s="47" t="s">
        <v>63</v>
      </c>
      <c r="B9" s="48" t="s">
        <v>64</v>
      </c>
      <c r="C9" s="48"/>
      <c r="D9" s="44" t="s">
        <v>65</v>
      </c>
      <c r="E9" s="44" t="s">
        <v>66</v>
      </c>
      <c r="F9" s="44" t="s">
        <v>67</v>
      </c>
      <c r="G9" s="44" t="s">
        <v>68</v>
      </c>
      <c r="H9" s="45">
        <v>41794</v>
      </c>
      <c r="I9" s="44" t="s">
        <v>46</v>
      </c>
      <c r="J9" s="44" t="s">
        <v>69</v>
      </c>
      <c r="K9" s="44" t="s">
        <v>70</v>
      </c>
      <c r="L9" s="46" t="s">
        <v>49</v>
      </c>
      <c r="M9" s="46" t="s">
        <v>71</v>
      </c>
      <c r="N9" s="46" t="s">
        <v>50</v>
      </c>
      <c r="O9" s="59" t="s">
        <v>72</v>
      </c>
    </row>
    <row r="10" spans="1:15">
      <c r="A10" s="47" t="s">
        <v>73</v>
      </c>
      <c r="B10" s="48" t="s">
        <v>16</v>
      </c>
      <c r="C10" s="44">
        <v>1</v>
      </c>
      <c r="D10" s="44" t="s">
        <v>65</v>
      </c>
      <c r="E10" s="44" t="s">
        <v>66</v>
      </c>
      <c r="F10" s="44" t="s">
        <v>67</v>
      </c>
      <c r="G10" s="44" t="s">
        <v>68</v>
      </c>
      <c r="H10" s="45">
        <v>41794</v>
      </c>
      <c r="I10" s="44" t="s">
        <v>46</v>
      </c>
      <c r="J10" s="44" t="s">
        <v>69</v>
      </c>
      <c r="K10" s="44" t="s">
        <v>70</v>
      </c>
      <c r="L10" s="46" t="s">
        <v>49</v>
      </c>
      <c r="M10" s="46" t="s">
        <v>71</v>
      </c>
      <c r="N10" s="46" t="s">
        <v>50</v>
      </c>
      <c r="O10" s="59" t="s">
        <v>72</v>
      </c>
    </row>
    <row r="11" spans="1:15">
      <c r="A11" s="47" t="s">
        <v>74</v>
      </c>
      <c r="B11" s="48" t="s">
        <v>16</v>
      </c>
      <c r="C11" s="44">
        <v>1</v>
      </c>
      <c r="D11" s="44" t="s">
        <v>65</v>
      </c>
      <c r="E11" s="44" t="s">
        <v>66</v>
      </c>
      <c r="F11" s="44" t="s">
        <v>67</v>
      </c>
      <c r="G11" s="44" t="s">
        <v>68</v>
      </c>
      <c r="H11" s="45">
        <v>41794</v>
      </c>
      <c r="I11" s="44" t="s">
        <v>46</v>
      </c>
      <c r="J11" s="44" t="s">
        <v>69</v>
      </c>
      <c r="K11" s="44" t="s">
        <v>70</v>
      </c>
      <c r="L11" s="46" t="s">
        <v>75</v>
      </c>
      <c r="M11" s="46" t="s">
        <v>71</v>
      </c>
      <c r="N11" s="46" t="s">
        <v>50</v>
      </c>
      <c r="O11" s="59" t="s">
        <v>72</v>
      </c>
    </row>
    <row r="12" spans="1:15">
      <c r="A12" s="47" t="s">
        <v>76</v>
      </c>
      <c r="B12" s="48" t="s">
        <v>64</v>
      </c>
      <c r="C12" s="48"/>
      <c r="D12" s="44" t="s">
        <v>65</v>
      </c>
      <c r="E12" s="44" t="s">
        <v>66</v>
      </c>
      <c r="F12" s="44" t="s">
        <v>67</v>
      </c>
      <c r="G12" s="44" t="s">
        <v>68</v>
      </c>
      <c r="H12" s="45">
        <v>41794</v>
      </c>
      <c r="I12" s="44" t="s">
        <v>46</v>
      </c>
      <c r="J12" s="44" t="s">
        <v>69</v>
      </c>
      <c r="K12" s="44" t="s">
        <v>70</v>
      </c>
      <c r="L12" s="46" t="s">
        <v>49</v>
      </c>
      <c r="M12" s="46" t="s">
        <v>71</v>
      </c>
      <c r="N12" s="46" t="s">
        <v>50</v>
      </c>
      <c r="O12" s="59" t="s">
        <v>72</v>
      </c>
    </row>
    <row r="13" spans="1:15">
      <c r="A13" s="47" t="s">
        <v>83</v>
      </c>
      <c r="B13" s="48" t="s">
        <v>84</v>
      </c>
      <c r="C13" s="49" t="s">
        <v>85</v>
      </c>
      <c r="D13" s="44" t="s">
        <v>65</v>
      </c>
      <c r="E13" s="44" t="s">
        <v>77</v>
      </c>
      <c r="F13" s="44" t="s">
        <v>78</v>
      </c>
      <c r="G13" s="44" t="s">
        <v>79</v>
      </c>
      <c r="H13" s="45">
        <v>41829</v>
      </c>
      <c r="I13" s="44" t="s">
        <v>46</v>
      </c>
      <c r="J13" s="50" t="s">
        <v>86</v>
      </c>
      <c r="K13" s="44" t="s">
        <v>70</v>
      </c>
      <c r="L13" s="51" t="s">
        <v>87</v>
      </c>
      <c r="M13" s="50"/>
      <c r="N13" s="51" t="s">
        <v>81</v>
      </c>
      <c r="O13" s="84" t="s">
        <v>82</v>
      </c>
    </row>
    <row r="14" spans="1:15">
      <c r="A14" s="47" t="s">
        <v>88</v>
      </c>
      <c r="B14" s="48" t="s">
        <v>89</v>
      </c>
      <c r="C14" s="49" t="s">
        <v>90</v>
      </c>
      <c r="D14" s="44" t="s">
        <v>91</v>
      </c>
      <c r="E14" s="44" t="s">
        <v>92</v>
      </c>
      <c r="F14" s="44" t="s">
        <v>93</v>
      </c>
      <c r="G14" s="44" t="s">
        <v>94</v>
      </c>
      <c r="H14" s="45">
        <v>41815</v>
      </c>
      <c r="I14" s="44" t="s">
        <v>46</v>
      </c>
      <c r="J14" s="44" t="s">
        <v>95</v>
      </c>
      <c r="K14" s="44" t="s">
        <v>96</v>
      </c>
      <c r="L14" s="46" t="s">
        <v>61</v>
      </c>
      <c r="M14" s="46"/>
      <c r="N14" s="46" t="s">
        <v>81</v>
      </c>
      <c r="O14" s="59" t="s">
        <v>97</v>
      </c>
    </row>
    <row r="15" spans="1:15">
      <c r="A15" s="47" t="s">
        <v>98</v>
      </c>
      <c r="B15" s="48" t="s">
        <v>64</v>
      </c>
      <c r="C15" s="48" t="s">
        <v>99</v>
      </c>
      <c r="D15" s="44" t="s">
        <v>91</v>
      </c>
      <c r="E15" s="44" t="s">
        <v>92</v>
      </c>
      <c r="F15" s="44" t="s">
        <v>93</v>
      </c>
      <c r="G15" s="44" t="s">
        <v>94</v>
      </c>
      <c r="H15" s="45">
        <v>41815</v>
      </c>
      <c r="I15" s="44" t="s">
        <v>46</v>
      </c>
      <c r="J15" s="44" t="s">
        <v>100</v>
      </c>
      <c r="K15" s="44" t="s">
        <v>96</v>
      </c>
      <c r="L15" s="46" t="s">
        <v>101</v>
      </c>
      <c r="M15" s="46"/>
      <c r="N15" s="46" t="s">
        <v>102</v>
      </c>
      <c r="O15" s="59" t="s">
        <v>97</v>
      </c>
    </row>
    <row r="16" spans="1:15">
      <c r="A16" s="47" t="s">
        <v>103</v>
      </c>
      <c r="B16" s="48" t="s">
        <v>17</v>
      </c>
      <c r="C16" s="48" t="s">
        <v>18</v>
      </c>
      <c r="D16" s="44" t="s">
        <v>91</v>
      </c>
      <c r="E16" s="44" t="s">
        <v>92</v>
      </c>
      <c r="F16" s="44" t="s">
        <v>93</v>
      </c>
      <c r="G16" s="44" t="s">
        <v>94</v>
      </c>
      <c r="H16" s="45">
        <v>41815</v>
      </c>
      <c r="I16" s="44" t="s">
        <v>46</v>
      </c>
      <c r="J16" s="44" t="s">
        <v>104</v>
      </c>
      <c r="K16" s="44" t="s">
        <v>96</v>
      </c>
      <c r="L16" s="46" t="s">
        <v>49</v>
      </c>
      <c r="M16" s="46"/>
      <c r="N16" s="46" t="s">
        <v>81</v>
      </c>
      <c r="O16" s="59" t="s">
        <v>97</v>
      </c>
    </row>
    <row r="17" spans="1:15">
      <c r="A17" s="47" t="s">
        <v>105</v>
      </c>
      <c r="B17" s="48" t="s">
        <v>89</v>
      </c>
      <c r="C17" s="49" t="s">
        <v>90</v>
      </c>
      <c r="D17" s="44" t="s">
        <v>91</v>
      </c>
      <c r="E17" s="44" t="s">
        <v>92</v>
      </c>
      <c r="F17" s="44" t="s">
        <v>93</v>
      </c>
      <c r="G17" s="44" t="s">
        <v>94</v>
      </c>
      <c r="H17" s="45">
        <v>41815</v>
      </c>
      <c r="I17" s="44" t="s">
        <v>46</v>
      </c>
      <c r="J17" s="44" t="s">
        <v>106</v>
      </c>
      <c r="K17" s="44" t="s">
        <v>96</v>
      </c>
      <c r="L17" s="46" t="s">
        <v>62</v>
      </c>
      <c r="M17" s="46"/>
      <c r="N17" s="46" t="s">
        <v>81</v>
      </c>
      <c r="O17" s="59" t="s">
        <v>97</v>
      </c>
    </row>
    <row r="18" spans="1:15">
      <c r="A18" s="47" t="s">
        <v>107</v>
      </c>
      <c r="B18" s="48" t="s">
        <v>108</v>
      </c>
      <c r="C18" s="48" t="s">
        <v>109</v>
      </c>
      <c r="D18" s="44" t="s">
        <v>91</v>
      </c>
      <c r="E18" s="44" t="s">
        <v>92</v>
      </c>
      <c r="F18" s="44" t="s">
        <v>93</v>
      </c>
      <c r="G18" s="44" t="s">
        <v>94</v>
      </c>
      <c r="H18" s="45">
        <v>41815</v>
      </c>
      <c r="I18" s="44" t="s">
        <v>46</v>
      </c>
      <c r="J18" s="44" t="s">
        <v>110</v>
      </c>
      <c r="K18" s="44" t="s">
        <v>96</v>
      </c>
      <c r="L18" s="46" t="s">
        <v>80</v>
      </c>
      <c r="M18" s="46"/>
      <c r="N18" s="46" t="s">
        <v>81</v>
      </c>
      <c r="O18" s="59" t="s">
        <v>97</v>
      </c>
    </row>
    <row r="19" spans="1:15">
      <c r="A19" s="47" t="s">
        <v>111</v>
      </c>
      <c r="B19" s="48" t="s">
        <v>64</v>
      </c>
      <c r="C19" s="48" t="s">
        <v>99</v>
      </c>
      <c r="D19" s="44" t="s">
        <v>91</v>
      </c>
      <c r="E19" s="44" t="s">
        <v>92</v>
      </c>
      <c r="F19" s="44" t="s">
        <v>93</v>
      </c>
      <c r="G19" s="44" t="s">
        <v>94</v>
      </c>
      <c r="H19" s="45">
        <v>41815</v>
      </c>
      <c r="I19" s="44" t="s">
        <v>46</v>
      </c>
      <c r="J19" s="44" t="s">
        <v>112</v>
      </c>
      <c r="K19" s="44" t="s">
        <v>96</v>
      </c>
      <c r="L19" s="46" t="s">
        <v>113</v>
      </c>
      <c r="M19" s="46"/>
      <c r="N19" s="46" t="s">
        <v>114</v>
      </c>
      <c r="O19" s="59" t="s">
        <v>97</v>
      </c>
    </row>
    <row r="20" spans="1:15">
      <c r="A20" s="47" t="s">
        <v>115</v>
      </c>
      <c r="B20" s="48" t="s">
        <v>64</v>
      </c>
      <c r="C20" s="48" t="s">
        <v>99</v>
      </c>
      <c r="D20" s="44" t="s">
        <v>91</v>
      </c>
      <c r="E20" s="44" t="s">
        <v>92</v>
      </c>
      <c r="F20" s="44" t="s">
        <v>93</v>
      </c>
      <c r="G20" s="44" t="s">
        <v>94</v>
      </c>
      <c r="H20" s="45">
        <v>41815</v>
      </c>
      <c r="I20" s="44" t="s">
        <v>46</v>
      </c>
      <c r="J20" s="44" t="s">
        <v>116</v>
      </c>
      <c r="K20" s="44" t="s">
        <v>96</v>
      </c>
      <c r="L20" s="46" t="s">
        <v>117</v>
      </c>
      <c r="M20" s="46"/>
      <c r="N20" s="46" t="s">
        <v>102</v>
      </c>
      <c r="O20" s="59" t="s">
        <v>97</v>
      </c>
    </row>
    <row r="21" spans="1:15">
      <c r="A21" s="47" t="s">
        <v>118</v>
      </c>
      <c r="B21" s="48" t="s">
        <v>64</v>
      </c>
      <c r="C21" s="48" t="s">
        <v>99</v>
      </c>
      <c r="D21" s="44" t="s">
        <v>91</v>
      </c>
      <c r="E21" s="44" t="s">
        <v>92</v>
      </c>
      <c r="F21" s="44" t="s">
        <v>93</v>
      </c>
      <c r="G21" s="44" t="s">
        <v>94</v>
      </c>
      <c r="H21" s="45">
        <v>41815</v>
      </c>
      <c r="I21" s="44" t="s">
        <v>46</v>
      </c>
      <c r="J21" s="44" t="s">
        <v>119</v>
      </c>
      <c r="K21" s="44" t="s">
        <v>96</v>
      </c>
      <c r="L21" s="46" t="s">
        <v>113</v>
      </c>
      <c r="M21" s="46"/>
      <c r="N21" s="46" t="s">
        <v>114</v>
      </c>
      <c r="O21" s="59" t="s">
        <v>97</v>
      </c>
    </row>
    <row r="22" spans="1:15">
      <c r="A22" s="47" t="s">
        <v>120</v>
      </c>
      <c r="B22" s="48" t="s">
        <v>64</v>
      </c>
      <c r="C22" s="48" t="s">
        <v>99</v>
      </c>
      <c r="D22" s="44" t="s">
        <v>91</v>
      </c>
      <c r="E22" s="44" t="s">
        <v>92</v>
      </c>
      <c r="F22" s="44" t="s">
        <v>93</v>
      </c>
      <c r="G22" s="44" t="s">
        <v>94</v>
      </c>
      <c r="H22" s="45">
        <v>41815</v>
      </c>
      <c r="I22" s="44" t="s">
        <v>46</v>
      </c>
      <c r="J22" s="44" t="s">
        <v>121</v>
      </c>
      <c r="K22" s="44" t="s">
        <v>96</v>
      </c>
      <c r="L22" s="46" t="s">
        <v>113</v>
      </c>
      <c r="M22" s="46"/>
      <c r="N22" s="46" t="s">
        <v>114</v>
      </c>
      <c r="O22" s="59" t="s">
        <v>97</v>
      </c>
    </row>
    <row r="23" spans="1:15">
      <c r="A23" s="47" t="s">
        <v>122</v>
      </c>
      <c r="B23" s="48" t="s">
        <v>17</v>
      </c>
      <c r="C23" s="48" t="s">
        <v>18</v>
      </c>
      <c r="D23" s="44" t="s">
        <v>91</v>
      </c>
      <c r="E23" s="44" t="s">
        <v>92</v>
      </c>
      <c r="F23" s="44" t="s">
        <v>93</v>
      </c>
      <c r="G23" s="44" t="s">
        <v>94</v>
      </c>
      <c r="H23" s="45">
        <v>41815</v>
      </c>
      <c r="I23" s="44" t="s">
        <v>46</v>
      </c>
      <c r="J23" s="44" t="s">
        <v>123</v>
      </c>
      <c r="K23" s="44" t="s">
        <v>96</v>
      </c>
      <c r="L23" s="46" t="s">
        <v>124</v>
      </c>
      <c r="M23" s="46"/>
      <c r="N23" s="46" t="s">
        <v>125</v>
      </c>
      <c r="O23" s="59" t="s">
        <v>97</v>
      </c>
    </row>
    <row r="24" spans="1:15">
      <c r="A24" s="47" t="s">
        <v>126</v>
      </c>
      <c r="B24" s="48" t="s">
        <v>64</v>
      </c>
      <c r="C24" s="48" t="s">
        <v>99</v>
      </c>
      <c r="D24" s="44" t="s">
        <v>91</v>
      </c>
      <c r="E24" s="44" t="s">
        <v>92</v>
      </c>
      <c r="F24" s="44" t="s">
        <v>93</v>
      </c>
      <c r="G24" s="44" t="s">
        <v>94</v>
      </c>
      <c r="H24" s="45">
        <v>41815</v>
      </c>
      <c r="I24" s="44" t="s">
        <v>46</v>
      </c>
      <c r="J24" s="44" t="s">
        <v>127</v>
      </c>
      <c r="K24" s="44" t="s">
        <v>96</v>
      </c>
      <c r="L24" s="46" t="s">
        <v>113</v>
      </c>
      <c r="M24" s="46"/>
      <c r="N24" s="46" t="s">
        <v>114</v>
      </c>
      <c r="O24" s="59" t="s">
        <v>97</v>
      </c>
    </row>
    <row r="25" spans="1:15">
      <c r="A25" s="47" t="s">
        <v>128</v>
      </c>
      <c r="B25" s="48" t="s">
        <v>64</v>
      </c>
      <c r="C25" s="48" t="s">
        <v>99</v>
      </c>
      <c r="D25" s="44" t="s">
        <v>91</v>
      </c>
      <c r="E25" s="44" t="s">
        <v>92</v>
      </c>
      <c r="F25" s="44" t="s">
        <v>93</v>
      </c>
      <c r="G25" s="44" t="s">
        <v>94</v>
      </c>
      <c r="H25" s="45">
        <v>41815</v>
      </c>
      <c r="I25" s="44" t="s">
        <v>46</v>
      </c>
      <c r="J25" s="44" t="s">
        <v>129</v>
      </c>
      <c r="K25" s="44" t="s">
        <v>96</v>
      </c>
      <c r="L25" s="46" t="s">
        <v>117</v>
      </c>
      <c r="M25" s="46"/>
      <c r="N25" s="46" t="s">
        <v>102</v>
      </c>
      <c r="O25" s="59" t="s">
        <v>97</v>
      </c>
    </row>
    <row r="26" spans="1:15">
      <c r="A26" s="47" t="s">
        <v>130</v>
      </c>
      <c r="B26" s="48" t="s">
        <v>64</v>
      </c>
      <c r="C26" s="48" t="s">
        <v>99</v>
      </c>
      <c r="D26" s="44" t="s">
        <v>91</v>
      </c>
      <c r="E26" s="44" t="s">
        <v>92</v>
      </c>
      <c r="F26" s="44" t="s">
        <v>93</v>
      </c>
      <c r="G26" s="44" t="s">
        <v>94</v>
      </c>
      <c r="H26" s="45">
        <v>41815</v>
      </c>
      <c r="I26" s="44" t="s">
        <v>46</v>
      </c>
      <c r="J26" s="44" t="s">
        <v>131</v>
      </c>
      <c r="K26" s="44" t="s">
        <v>96</v>
      </c>
      <c r="L26" s="46" t="s">
        <v>101</v>
      </c>
      <c r="M26" s="46"/>
      <c r="N26" s="46" t="s">
        <v>102</v>
      </c>
      <c r="O26" s="59" t="s">
        <v>97</v>
      </c>
    </row>
    <row r="27" spans="1:15">
      <c r="A27" s="47" t="s">
        <v>132</v>
      </c>
      <c r="B27" s="48" t="s">
        <v>17</v>
      </c>
      <c r="C27" s="48" t="s">
        <v>18</v>
      </c>
      <c r="D27" s="44" t="s">
        <v>65</v>
      </c>
      <c r="E27" s="44" t="s">
        <v>66</v>
      </c>
      <c r="F27" s="44" t="s">
        <v>67</v>
      </c>
      <c r="G27" s="44" t="s">
        <v>68</v>
      </c>
      <c r="H27" s="45">
        <v>41829</v>
      </c>
      <c r="I27" s="44" t="s">
        <v>46</v>
      </c>
      <c r="J27" s="44" t="s">
        <v>133</v>
      </c>
      <c r="K27" s="44" t="s">
        <v>70</v>
      </c>
      <c r="L27" s="46" t="s">
        <v>101</v>
      </c>
      <c r="M27" s="46"/>
      <c r="N27" s="46" t="s">
        <v>134</v>
      </c>
      <c r="O27" s="59" t="s">
        <v>72</v>
      </c>
    </row>
    <row r="28" spans="1:15">
      <c r="A28" s="47" t="s">
        <v>135</v>
      </c>
      <c r="B28" s="48" t="s">
        <v>17</v>
      </c>
      <c r="C28" s="48" t="s">
        <v>18</v>
      </c>
      <c r="D28" s="44" t="s">
        <v>65</v>
      </c>
      <c r="E28" s="44" t="s">
        <v>66</v>
      </c>
      <c r="F28" s="44" t="s">
        <v>67</v>
      </c>
      <c r="G28" s="44" t="s">
        <v>68</v>
      </c>
      <c r="H28" s="45">
        <v>41829</v>
      </c>
      <c r="I28" s="44" t="s">
        <v>46</v>
      </c>
      <c r="J28" s="44" t="s">
        <v>133</v>
      </c>
      <c r="K28" s="44" t="s">
        <v>70</v>
      </c>
      <c r="L28" s="46" t="s">
        <v>101</v>
      </c>
      <c r="M28" s="46"/>
      <c r="N28" s="46" t="s">
        <v>134</v>
      </c>
      <c r="O28" s="59" t="s">
        <v>72</v>
      </c>
    </row>
    <row r="29" spans="1:15">
      <c r="A29" s="47" t="s">
        <v>143</v>
      </c>
      <c r="B29" s="48" t="s">
        <v>16</v>
      </c>
      <c r="C29" s="44">
        <v>1</v>
      </c>
      <c r="D29" s="44" t="s">
        <v>65</v>
      </c>
      <c r="E29" s="44" t="s">
        <v>77</v>
      </c>
      <c r="F29" s="44" t="s">
        <v>136</v>
      </c>
      <c r="G29" s="44" t="s">
        <v>79</v>
      </c>
      <c r="H29" s="45">
        <v>41801</v>
      </c>
      <c r="I29" s="44" t="s">
        <v>137</v>
      </c>
      <c r="J29" s="52" t="s">
        <v>138</v>
      </c>
      <c r="K29" s="44" t="s">
        <v>139</v>
      </c>
      <c r="L29" s="46" t="s">
        <v>140</v>
      </c>
      <c r="M29" s="46" t="s">
        <v>80</v>
      </c>
      <c r="N29" s="46" t="s">
        <v>141</v>
      </c>
      <c r="O29" s="59" t="s">
        <v>142</v>
      </c>
    </row>
    <row r="30" spans="1:15">
      <c r="A30" s="47" t="s">
        <v>149</v>
      </c>
      <c r="B30" s="48" t="s">
        <v>16</v>
      </c>
      <c r="C30" s="44">
        <v>1</v>
      </c>
      <c r="D30" s="44" t="s">
        <v>65</v>
      </c>
      <c r="E30" s="44" t="s">
        <v>77</v>
      </c>
      <c r="F30" s="44" t="s">
        <v>144</v>
      </c>
      <c r="G30" s="44" t="s">
        <v>79</v>
      </c>
      <c r="H30" s="45">
        <v>41807</v>
      </c>
      <c r="I30" s="44" t="s">
        <v>145</v>
      </c>
      <c r="J30" s="53" t="s">
        <v>146</v>
      </c>
      <c r="K30" s="44" t="s">
        <v>70</v>
      </c>
      <c r="L30" s="46" t="s">
        <v>147</v>
      </c>
      <c r="M30" s="46" t="s">
        <v>148</v>
      </c>
      <c r="N30" s="46" t="s">
        <v>50</v>
      </c>
      <c r="O30" s="59" t="s">
        <v>72</v>
      </c>
    </row>
    <row r="31" spans="1:15">
      <c r="A31" s="47" t="s">
        <v>170</v>
      </c>
      <c r="B31" s="44" t="s">
        <v>17</v>
      </c>
      <c r="C31" s="80" t="s">
        <v>18</v>
      </c>
      <c r="D31" s="44" t="s">
        <v>171</v>
      </c>
      <c r="E31" s="44" t="s">
        <v>172</v>
      </c>
      <c r="F31" s="44"/>
      <c r="G31" s="81" t="s">
        <v>173</v>
      </c>
      <c r="H31" s="44" t="s">
        <v>174</v>
      </c>
      <c r="I31" s="44" t="s">
        <v>175</v>
      </c>
      <c r="J31" s="44"/>
      <c r="K31" s="83"/>
      <c r="L31" s="44">
        <v>90</v>
      </c>
      <c r="N31" s="46" t="s">
        <v>50</v>
      </c>
      <c r="O31" s="59" t="s">
        <v>176</v>
      </c>
    </row>
    <row r="32" spans="1:15">
      <c r="A32" s="47" t="s">
        <v>177</v>
      </c>
      <c r="B32" s="48" t="s">
        <v>17</v>
      </c>
      <c r="C32" s="82" t="s">
        <v>18</v>
      </c>
      <c r="D32" s="44" t="s">
        <v>171</v>
      </c>
      <c r="E32" s="44" t="s">
        <v>178</v>
      </c>
      <c r="F32" s="44" t="s">
        <v>179</v>
      </c>
      <c r="G32" s="81" t="s">
        <v>173</v>
      </c>
      <c r="H32" s="44" t="s">
        <v>174</v>
      </c>
      <c r="I32" s="44" t="s">
        <v>180</v>
      </c>
      <c r="J32" s="44"/>
      <c r="K32" s="83"/>
      <c r="L32" s="46" t="s">
        <v>62</v>
      </c>
      <c r="N32" s="46" t="s">
        <v>81</v>
      </c>
      <c r="O32" s="59" t="s">
        <v>181</v>
      </c>
    </row>
    <row r="33" spans="1:15">
      <c r="A33" s="47" t="s">
        <v>182</v>
      </c>
      <c r="B33" s="48" t="s">
        <v>17</v>
      </c>
      <c r="C33" s="80" t="s">
        <v>18</v>
      </c>
      <c r="D33" s="44" t="s">
        <v>171</v>
      </c>
      <c r="E33" s="44" t="s">
        <v>183</v>
      </c>
      <c r="F33" s="44" t="s">
        <v>184</v>
      </c>
      <c r="G33" s="81" t="s">
        <v>173</v>
      </c>
      <c r="H33" s="44" t="s">
        <v>174</v>
      </c>
      <c r="I33" s="44" t="s">
        <v>185</v>
      </c>
      <c r="J33" s="44"/>
      <c r="K33" s="83"/>
      <c r="L33" s="44">
        <v>40</v>
      </c>
      <c r="N33" s="46" t="s">
        <v>125</v>
      </c>
      <c r="O33" s="59" t="s">
        <v>176</v>
      </c>
    </row>
    <row r="34" spans="1:15">
      <c r="A34" s="47" t="s">
        <v>153</v>
      </c>
      <c r="B34" s="48" t="s">
        <v>64</v>
      </c>
      <c r="C34" s="48"/>
      <c r="D34" s="44" t="s">
        <v>65</v>
      </c>
      <c r="E34" s="44" t="s">
        <v>77</v>
      </c>
      <c r="F34" s="44" t="s">
        <v>150</v>
      </c>
      <c r="G34" s="44" t="s">
        <v>79</v>
      </c>
      <c r="H34" s="45">
        <v>41822</v>
      </c>
      <c r="I34" s="44" t="s">
        <v>145</v>
      </c>
      <c r="J34" s="44" t="s">
        <v>146</v>
      </c>
      <c r="K34" s="44" t="s">
        <v>151</v>
      </c>
      <c r="L34" s="46" t="s">
        <v>148</v>
      </c>
      <c r="M34" s="46" t="s">
        <v>148</v>
      </c>
      <c r="N34" s="46" t="s">
        <v>152</v>
      </c>
      <c r="O34" s="59" t="s">
        <v>142</v>
      </c>
    </row>
    <row r="35" spans="1:15">
      <c r="A35" s="47" t="s">
        <v>155</v>
      </c>
      <c r="B35" s="48" t="s">
        <v>64</v>
      </c>
      <c r="C35" s="49"/>
      <c r="D35" s="44" t="s">
        <v>65</v>
      </c>
      <c r="E35" s="44" t="s">
        <v>77</v>
      </c>
      <c r="F35" s="44" t="s">
        <v>150</v>
      </c>
      <c r="G35" s="44" t="s">
        <v>79</v>
      </c>
      <c r="H35" s="45">
        <v>41822</v>
      </c>
      <c r="I35" s="44" t="s">
        <v>145</v>
      </c>
      <c r="J35" s="44" t="s">
        <v>146</v>
      </c>
      <c r="K35" s="44" t="s">
        <v>151</v>
      </c>
      <c r="L35" s="46" t="s">
        <v>154</v>
      </c>
      <c r="M35" s="46" t="s">
        <v>49</v>
      </c>
      <c r="N35" s="46" t="s">
        <v>152</v>
      </c>
      <c r="O35" s="59" t="s">
        <v>142</v>
      </c>
    </row>
    <row r="36" spans="1:15" ht="15.75" thickBot="1">
      <c r="A36" s="54" t="s">
        <v>158</v>
      </c>
      <c r="B36" s="55" t="s">
        <v>64</v>
      </c>
      <c r="C36" s="55"/>
      <c r="D36" s="56" t="s">
        <v>65</v>
      </c>
      <c r="E36" s="56" t="s">
        <v>77</v>
      </c>
      <c r="F36" s="56" t="s">
        <v>150</v>
      </c>
      <c r="G36" s="56" t="s">
        <v>79</v>
      </c>
      <c r="H36" s="57">
        <v>41822</v>
      </c>
      <c r="I36" s="56" t="s">
        <v>145</v>
      </c>
      <c r="J36" s="56" t="s">
        <v>146</v>
      </c>
      <c r="K36" s="56" t="s">
        <v>156</v>
      </c>
      <c r="L36" s="58" t="s">
        <v>157</v>
      </c>
      <c r="M36" s="58" t="s">
        <v>75</v>
      </c>
      <c r="N36" s="58" t="s">
        <v>152</v>
      </c>
      <c r="O36" s="60" t="s">
        <v>142</v>
      </c>
    </row>
    <row r="38" spans="1:15" customFormat="1"/>
    <row r="39" spans="1:15" customFormat="1"/>
    <row r="40" spans="1:15" customFormat="1"/>
    <row r="41" spans="1:15" customFormat="1"/>
    <row r="42" spans="1:15" customFormat="1"/>
    <row r="43" spans="1:15" customFormat="1"/>
    <row r="44" spans="1:15" customFormat="1"/>
    <row r="45" spans="1:15" customFormat="1"/>
    <row r="46" spans="1:15" customFormat="1"/>
    <row r="47" spans="1:15" customFormat="1"/>
    <row r="48" spans="1:15" customFormat="1"/>
    <row r="49" spans="1:20" customFormat="1"/>
    <row r="50" spans="1:20" customFormat="1"/>
    <row r="51" spans="1:20" customFormat="1"/>
    <row r="52" spans="1:20" customFormat="1"/>
    <row r="53" spans="1:20" customFormat="1"/>
    <row r="54" spans="1:20" customFormat="1"/>
    <row r="55" spans="1:20" customFormat="1"/>
    <row r="56" spans="1:20" customFormat="1"/>
    <row r="57" spans="1:20" customFormat="1"/>
    <row r="58" spans="1:20" customFormat="1"/>
    <row r="59" spans="1:20" customFormat="1"/>
    <row r="60" spans="1:20" customFormat="1"/>
    <row r="61" spans="1:20" customFormat="1">
      <c r="A61" s="1"/>
      <c r="B61" s="4"/>
      <c r="C61" s="1"/>
      <c r="D61" s="2"/>
      <c r="E61" s="2"/>
      <c r="F61" s="2"/>
      <c r="G61" s="2"/>
      <c r="H61" s="2"/>
      <c r="I61" s="3"/>
      <c r="J61" s="1"/>
      <c r="K61" s="1"/>
      <c r="L61" s="2"/>
      <c r="M61" s="2"/>
      <c r="N61" s="2"/>
      <c r="O61" s="2"/>
      <c r="P61" s="2"/>
      <c r="Q61" s="2"/>
      <c r="R61" s="2"/>
      <c r="S61" s="2"/>
      <c r="T61" s="2"/>
    </row>
  </sheetData>
  <pageMargins left="0.7" right="0.5" top="0.7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4" workbookViewId="0">
      <selection activeCell="P16" sqref="P16"/>
    </sheetView>
  </sheetViews>
  <sheetFormatPr defaultRowHeight="15"/>
  <cols>
    <col min="1" max="1" width="8.28515625" style="1" customWidth="1"/>
    <col min="2" max="2" width="7.7109375" style="4" customWidth="1"/>
    <col min="3" max="3" width="11.7109375" style="1" customWidth="1"/>
    <col min="4" max="4" width="4.7109375" style="2" customWidth="1"/>
    <col min="5" max="5" width="7.140625" style="2" customWidth="1"/>
    <col min="6" max="6" width="8.7109375" style="2" customWidth="1"/>
    <col min="7" max="7" width="5.85546875" style="2" customWidth="1"/>
    <col min="8" max="8" width="8.140625" style="2" customWidth="1"/>
    <col min="9" max="9" width="6.5703125" style="3" customWidth="1"/>
    <col min="10" max="10" width="11.5703125" style="1" customWidth="1"/>
    <col min="11" max="11" width="15.5703125" style="1" customWidth="1"/>
    <col min="12" max="12" width="3.85546875" style="2" customWidth="1"/>
    <col min="13" max="13" width="5.42578125" style="2" customWidth="1"/>
    <col min="14" max="14" width="3.85546875" style="2" customWidth="1"/>
    <col min="15" max="15" width="13.7109375" style="2" customWidth="1"/>
  </cols>
  <sheetData>
    <row r="1" spans="1:15">
      <c r="A1" s="40" t="s">
        <v>168</v>
      </c>
      <c r="B1" s="10"/>
      <c r="C1" s="11"/>
      <c r="D1" s="12"/>
      <c r="E1" s="12"/>
    </row>
    <row r="2" spans="1:15">
      <c r="A2" s="85" t="s">
        <v>192</v>
      </c>
      <c r="B2" s="10"/>
      <c r="C2" s="11"/>
      <c r="D2" s="12"/>
      <c r="E2" s="12"/>
    </row>
    <row r="3" spans="1:15">
      <c r="A3" s="13" t="s">
        <v>19</v>
      </c>
      <c r="B3" s="10"/>
      <c r="C3" s="11"/>
      <c r="D3" s="12"/>
      <c r="E3" s="12"/>
      <c r="F3" s="14"/>
      <c r="G3" s="14"/>
    </row>
    <row r="4" spans="1:15" ht="15.75" thickBot="1">
      <c r="A4" s="13" t="s">
        <v>20</v>
      </c>
      <c r="B4" s="10"/>
      <c r="C4" s="11"/>
      <c r="D4" s="12"/>
      <c r="E4" s="12"/>
      <c r="F4" s="14"/>
      <c r="G4" s="14"/>
    </row>
    <row r="5" spans="1:15">
      <c r="A5" s="5" t="s">
        <v>0</v>
      </c>
      <c r="B5" s="6"/>
      <c r="C5" s="6" t="s">
        <v>1</v>
      </c>
      <c r="D5" s="6"/>
      <c r="E5" s="6"/>
      <c r="F5" s="6"/>
      <c r="G5" s="6"/>
      <c r="H5" s="6" t="s">
        <v>2</v>
      </c>
      <c r="I5" s="6"/>
      <c r="J5" s="6"/>
      <c r="K5" s="6"/>
      <c r="L5" s="6" t="s">
        <v>35</v>
      </c>
      <c r="M5" s="6" t="s">
        <v>34</v>
      </c>
      <c r="N5" s="6"/>
      <c r="O5" s="38" t="s">
        <v>3</v>
      </c>
    </row>
    <row r="6" spans="1:15" ht="15.75" thickBot="1">
      <c r="A6" s="9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36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14</v>
      </c>
      <c r="N6" s="7" t="s">
        <v>15</v>
      </c>
      <c r="O6" s="39" t="s">
        <v>37</v>
      </c>
    </row>
    <row r="7" spans="1:15">
      <c r="A7" s="47" t="s">
        <v>63</v>
      </c>
      <c r="B7" s="48" t="s">
        <v>64</v>
      </c>
      <c r="C7" s="48"/>
      <c r="D7" s="44" t="s">
        <v>65</v>
      </c>
      <c r="E7" s="44" t="s">
        <v>66</v>
      </c>
      <c r="F7" s="44" t="s">
        <v>67</v>
      </c>
      <c r="G7" s="44" t="s">
        <v>68</v>
      </c>
      <c r="H7" s="45">
        <v>41794</v>
      </c>
      <c r="I7" s="44" t="s">
        <v>46</v>
      </c>
      <c r="J7" s="44" t="s">
        <v>69</v>
      </c>
      <c r="K7" s="44" t="s">
        <v>70</v>
      </c>
      <c r="L7" s="46" t="s">
        <v>49</v>
      </c>
      <c r="M7" s="46" t="s">
        <v>71</v>
      </c>
      <c r="N7" s="46" t="s">
        <v>50</v>
      </c>
      <c r="O7" s="59" t="s">
        <v>72</v>
      </c>
    </row>
    <row r="8" spans="1:15">
      <c r="A8" s="47" t="s">
        <v>76</v>
      </c>
      <c r="B8" s="48" t="s">
        <v>64</v>
      </c>
      <c r="C8" s="48"/>
      <c r="D8" s="44" t="s">
        <v>65</v>
      </c>
      <c r="E8" s="44" t="s">
        <v>66</v>
      </c>
      <c r="F8" s="44" t="s">
        <v>67</v>
      </c>
      <c r="G8" s="44" t="s">
        <v>68</v>
      </c>
      <c r="H8" s="45">
        <v>41794</v>
      </c>
      <c r="I8" s="44" t="s">
        <v>46</v>
      </c>
      <c r="J8" s="44" t="s">
        <v>69</v>
      </c>
      <c r="K8" s="44" t="s">
        <v>70</v>
      </c>
      <c r="L8" s="46" t="s">
        <v>49</v>
      </c>
      <c r="M8" s="46" t="s">
        <v>71</v>
      </c>
      <c r="N8" s="46" t="s">
        <v>50</v>
      </c>
      <c r="O8" s="59" t="s">
        <v>72</v>
      </c>
    </row>
    <row r="9" spans="1:15">
      <c r="A9" s="47" t="s">
        <v>98</v>
      </c>
      <c r="B9" s="48" t="s">
        <v>64</v>
      </c>
      <c r="C9" s="48" t="s">
        <v>99</v>
      </c>
      <c r="D9" s="44" t="s">
        <v>91</v>
      </c>
      <c r="E9" s="44" t="s">
        <v>92</v>
      </c>
      <c r="F9" s="44" t="s">
        <v>93</v>
      </c>
      <c r="G9" s="44" t="s">
        <v>94</v>
      </c>
      <c r="H9" s="45">
        <v>41815</v>
      </c>
      <c r="I9" s="44" t="s">
        <v>46</v>
      </c>
      <c r="J9" s="44" t="s">
        <v>100</v>
      </c>
      <c r="K9" s="44" t="s">
        <v>96</v>
      </c>
      <c r="L9" s="46" t="s">
        <v>101</v>
      </c>
      <c r="M9" s="46"/>
      <c r="N9" s="46" t="s">
        <v>102</v>
      </c>
      <c r="O9" s="59" t="s">
        <v>97</v>
      </c>
    </row>
    <row r="10" spans="1:15">
      <c r="A10" s="47" t="s">
        <v>111</v>
      </c>
      <c r="B10" s="48" t="s">
        <v>64</v>
      </c>
      <c r="C10" s="48" t="s">
        <v>99</v>
      </c>
      <c r="D10" s="44" t="s">
        <v>91</v>
      </c>
      <c r="E10" s="44" t="s">
        <v>92</v>
      </c>
      <c r="F10" s="44" t="s">
        <v>93</v>
      </c>
      <c r="G10" s="44" t="s">
        <v>94</v>
      </c>
      <c r="H10" s="45">
        <v>41815</v>
      </c>
      <c r="I10" s="44" t="s">
        <v>46</v>
      </c>
      <c r="J10" s="44" t="s">
        <v>112</v>
      </c>
      <c r="K10" s="44" t="s">
        <v>96</v>
      </c>
      <c r="L10" s="46" t="s">
        <v>113</v>
      </c>
      <c r="M10" s="46"/>
      <c r="N10" s="46" t="s">
        <v>114</v>
      </c>
      <c r="O10" s="59" t="s">
        <v>97</v>
      </c>
    </row>
    <row r="11" spans="1:15">
      <c r="A11" s="47" t="s">
        <v>115</v>
      </c>
      <c r="B11" s="48" t="s">
        <v>64</v>
      </c>
      <c r="C11" s="48" t="s">
        <v>99</v>
      </c>
      <c r="D11" s="44" t="s">
        <v>91</v>
      </c>
      <c r="E11" s="44" t="s">
        <v>92</v>
      </c>
      <c r="F11" s="44" t="s">
        <v>93</v>
      </c>
      <c r="G11" s="44" t="s">
        <v>94</v>
      </c>
      <c r="H11" s="45">
        <v>41815</v>
      </c>
      <c r="I11" s="44" t="s">
        <v>46</v>
      </c>
      <c r="J11" s="44" t="s">
        <v>116</v>
      </c>
      <c r="K11" s="44" t="s">
        <v>96</v>
      </c>
      <c r="L11" s="46" t="s">
        <v>117</v>
      </c>
      <c r="M11" s="46"/>
      <c r="N11" s="46" t="s">
        <v>102</v>
      </c>
      <c r="O11" s="59" t="s">
        <v>97</v>
      </c>
    </row>
    <row r="12" spans="1:15">
      <c r="A12" s="47" t="s">
        <v>118</v>
      </c>
      <c r="B12" s="48" t="s">
        <v>64</v>
      </c>
      <c r="C12" s="48" t="s">
        <v>99</v>
      </c>
      <c r="D12" s="44" t="s">
        <v>91</v>
      </c>
      <c r="E12" s="44" t="s">
        <v>92</v>
      </c>
      <c r="F12" s="44" t="s">
        <v>93</v>
      </c>
      <c r="G12" s="44" t="s">
        <v>94</v>
      </c>
      <c r="H12" s="45">
        <v>41815</v>
      </c>
      <c r="I12" s="44" t="s">
        <v>46</v>
      </c>
      <c r="J12" s="44" t="s">
        <v>119</v>
      </c>
      <c r="K12" s="44" t="s">
        <v>96</v>
      </c>
      <c r="L12" s="46" t="s">
        <v>113</v>
      </c>
      <c r="M12" s="46"/>
      <c r="N12" s="46" t="s">
        <v>114</v>
      </c>
      <c r="O12" s="59" t="s">
        <v>97</v>
      </c>
    </row>
    <row r="13" spans="1:15">
      <c r="A13" s="47" t="s">
        <v>120</v>
      </c>
      <c r="B13" s="48" t="s">
        <v>64</v>
      </c>
      <c r="C13" s="48" t="s">
        <v>99</v>
      </c>
      <c r="D13" s="44" t="s">
        <v>91</v>
      </c>
      <c r="E13" s="44" t="s">
        <v>92</v>
      </c>
      <c r="F13" s="44" t="s">
        <v>93</v>
      </c>
      <c r="G13" s="44" t="s">
        <v>94</v>
      </c>
      <c r="H13" s="45">
        <v>41815</v>
      </c>
      <c r="I13" s="44" t="s">
        <v>46</v>
      </c>
      <c r="J13" s="44" t="s">
        <v>121</v>
      </c>
      <c r="K13" s="44" t="s">
        <v>96</v>
      </c>
      <c r="L13" s="46" t="s">
        <v>113</v>
      </c>
      <c r="M13" s="46"/>
      <c r="N13" s="46" t="s">
        <v>114</v>
      </c>
      <c r="O13" s="59" t="s">
        <v>97</v>
      </c>
    </row>
    <row r="14" spans="1:15">
      <c r="A14" s="47" t="s">
        <v>126</v>
      </c>
      <c r="B14" s="48" t="s">
        <v>64</v>
      </c>
      <c r="C14" s="48" t="s">
        <v>99</v>
      </c>
      <c r="D14" s="44" t="s">
        <v>91</v>
      </c>
      <c r="E14" s="44" t="s">
        <v>92</v>
      </c>
      <c r="F14" s="44" t="s">
        <v>93</v>
      </c>
      <c r="G14" s="44" t="s">
        <v>94</v>
      </c>
      <c r="H14" s="45">
        <v>41815</v>
      </c>
      <c r="I14" s="44" t="s">
        <v>46</v>
      </c>
      <c r="J14" s="44" t="s">
        <v>127</v>
      </c>
      <c r="K14" s="44" t="s">
        <v>96</v>
      </c>
      <c r="L14" s="46" t="s">
        <v>113</v>
      </c>
      <c r="M14" s="46"/>
      <c r="N14" s="46" t="s">
        <v>114</v>
      </c>
      <c r="O14" s="59" t="s">
        <v>97</v>
      </c>
    </row>
    <row r="15" spans="1:15">
      <c r="A15" s="47" t="s">
        <v>128</v>
      </c>
      <c r="B15" s="48" t="s">
        <v>64</v>
      </c>
      <c r="C15" s="48" t="s">
        <v>99</v>
      </c>
      <c r="D15" s="44" t="s">
        <v>91</v>
      </c>
      <c r="E15" s="44" t="s">
        <v>92</v>
      </c>
      <c r="F15" s="44" t="s">
        <v>93</v>
      </c>
      <c r="G15" s="44" t="s">
        <v>94</v>
      </c>
      <c r="H15" s="45">
        <v>41815</v>
      </c>
      <c r="I15" s="44" t="s">
        <v>46</v>
      </c>
      <c r="J15" s="44" t="s">
        <v>129</v>
      </c>
      <c r="K15" s="44" t="s">
        <v>96</v>
      </c>
      <c r="L15" s="46" t="s">
        <v>117</v>
      </c>
      <c r="M15" s="46"/>
      <c r="N15" s="46" t="s">
        <v>102</v>
      </c>
      <c r="O15" s="59" t="s">
        <v>97</v>
      </c>
    </row>
    <row r="16" spans="1:15">
      <c r="A16" s="47" t="s">
        <v>130</v>
      </c>
      <c r="B16" s="48" t="s">
        <v>64</v>
      </c>
      <c r="C16" s="48" t="s">
        <v>99</v>
      </c>
      <c r="D16" s="44" t="s">
        <v>91</v>
      </c>
      <c r="E16" s="44" t="s">
        <v>92</v>
      </c>
      <c r="F16" s="44" t="s">
        <v>93</v>
      </c>
      <c r="G16" s="44" t="s">
        <v>94</v>
      </c>
      <c r="H16" s="45">
        <v>41815</v>
      </c>
      <c r="I16" s="44" t="s">
        <v>46</v>
      </c>
      <c r="J16" s="44" t="s">
        <v>131</v>
      </c>
      <c r="K16" s="44" t="s">
        <v>96</v>
      </c>
      <c r="L16" s="46" t="s">
        <v>101</v>
      </c>
      <c r="M16" s="46"/>
      <c r="N16" s="46" t="s">
        <v>102</v>
      </c>
      <c r="O16" s="59" t="s">
        <v>97</v>
      </c>
    </row>
    <row r="17" spans="1:15">
      <c r="A17" s="47" t="s">
        <v>153</v>
      </c>
      <c r="B17" s="48" t="s">
        <v>64</v>
      </c>
      <c r="C17" s="48"/>
      <c r="D17" s="44" t="s">
        <v>65</v>
      </c>
      <c r="E17" s="44" t="s">
        <v>77</v>
      </c>
      <c r="F17" s="44" t="s">
        <v>150</v>
      </c>
      <c r="G17" s="44" t="s">
        <v>79</v>
      </c>
      <c r="H17" s="45">
        <v>41822</v>
      </c>
      <c r="I17" s="44" t="s">
        <v>145</v>
      </c>
      <c r="J17" s="44" t="s">
        <v>146</v>
      </c>
      <c r="K17" s="44" t="s">
        <v>151</v>
      </c>
      <c r="L17" s="46" t="s">
        <v>148</v>
      </c>
      <c r="M17" s="46" t="s">
        <v>148</v>
      </c>
      <c r="N17" s="46" t="s">
        <v>152</v>
      </c>
      <c r="O17" s="59" t="s">
        <v>142</v>
      </c>
    </row>
    <row r="18" spans="1:15">
      <c r="A18" s="47" t="s">
        <v>155</v>
      </c>
      <c r="B18" s="48" t="s">
        <v>64</v>
      </c>
      <c r="C18" s="49"/>
      <c r="D18" s="44" t="s">
        <v>65</v>
      </c>
      <c r="E18" s="44" t="s">
        <v>77</v>
      </c>
      <c r="F18" s="44" t="s">
        <v>150</v>
      </c>
      <c r="G18" s="44" t="s">
        <v>79</v>
      </c>
      <c r="H18" s="45">
        <v>41822</v>
      </c>
      <c r="I18" s="44" t="s">
        <v>145</v>
      </c>
      <c r="J18" s="44" t="s">
        <v>146</v>
      </c>
      <c r="K18" s="44" t="s">
        <v>151</v>
      </c>
      <c r="L18" s="46" t="s">
        <v>154</v>
      </c>
      <c r="M18" s="46" t="s">
        <v>49</v>
      </c>
      <c r="N18" s="46" t="s">
        <v>152</v>
      </c>
      <c r="O18" s="59" t="s">
        <v>142</v>
      </c>
    </row>
    <row r="19" spans="1:15">
      <c r="A19" s="47" t="s">
        <v>158</v>
      </c>
      <c r="B19" s="48" t="s">
        <v>64</v>
      </c>
      <c r="C19" s="48"/>
      <c r="D19" s="44" t="s">
        <v>65</v>
      </c>
      <c r="E19" s="44" t="s">
        <v>77</v>
      </c>
      <c r="F19" s="44" t="s">
        <v>150</v>
      </c>
      <c r="G19" s="44" t="s">
        <v>79</v>
      </c>
      <c r="H19" s="45">
        <v>41822</v>
      </c>
      <c r="I19" s="44" t="s">
        <v>145</v>
      </c>
      <c r="J19" s="44" t="s">
        <v>146</v>
      </c>
      <c r="K19" s="44" t="s">
        <v>156</v>
      </c>
      <c r="L19" s="46" t="s">
        <v>157</v>
      </c>
      <c r="M19" s="46" t="s">
        <v>75</v>
      </c>
      <c r="N19" s="46" t="s">
        <v>152</v>
      </c>
      <c r="O19" s="59" t="s">
        <v>142</v>
      </c>
    </row>
    <row r="20" spans="1:15">
      <c r="A20" s="43" t="s">
        <v>52</v>
      </c>
      <c r="B20" s="44" t="s">
        <v>17</v>
      </c>
      <c r="C20" s="44" t="s">
        <v>18</v>
      </c>
      <c r="D20" s="44" t="s">
        <v>42</v>
      </c>
      <c r="E20" s="44" t="s">
        <v>53</v>
      </c>
      <c r="F20" s="44" t="s">
        <v>54</v>
      </c>
      <c r="G20" s="44" t="s">
        <v>45</v>
      </c>
      <c r="H20" s="45">
        <v>41757</v>
      </c>
      <c r="I20" s="44" t="s">
        <v>46</v>
      </c>
      <c r="J20" s="44" t="s">
        <v>55</v>
      </c>
      <c r="K20" s="44" t="s">
        <v>48</v>
      </c>
      <c r="L20" s="46" t="s">
        <v>49</v>
      </c>
      <c r="M20" s="46" t="s">
        <v>56</v>
      </c>
      <c r="N20" s="46" t="s">
        <v>50</v>
      </c>
      <c r="O20" s="59" t="s">
        <v>57</v>
      </c>
    </row>
    <row r="21" spans="1:15">
      <c r="A21" s="47" t="s">
        <v>103</v>
      </c>
      <c r="B21" s="48" t="s">
        <v>17</v>
      </c>
      <c r="C21" s="48" t="s">
        <v>18</v>
      </c>
      <c r="D21" s="44" t="s">
        <v>91</v>
      </c>
      <c r="E21" s="44" t="s">
        <v>92</v>
      </c>
      <c r="F21" s="44" t="s">
        <v>93</v>
      </c>
      <c r="G21" s="44" t="s">
        <v>94</v>
      </c>
      <c r="H21" s="45">
        <v>41815</v>
      </c>
      <c r="I21" s="44" t="s">
        <v>46</v>
      </c>
      <c r="J21" s="44" t="s">
        <v>104</v>
      </c>
      <c r="K21" s="44" t="s">
        <v>96</v>
      </c>
      <c r="L21" s="46" t="s">
        <v>49</v>
      </c>
      <c r="M21" s="46"/>
      <c r="N21" s="46" t="s">
        <v>81</v>
      </c>
      <c r="O21" s="59" t="s">
        <v>97</v>
      </c>
    </row>
    <row r="22" spans="1:15">
      <c r="A22" s="47" t="s">
        <v>122</v>
      </c>
      <c r="B22" s="48" t="s">
        <v>17</v>
      </c>
      <c r="C22" s="48" t="s">
        <v>18</v>
      </c>
      <c r="D22" s="44" t="s">
        <v>91</v>
      </c>
      <c r="E22" s="44" t="s">
        <v>92</v>
      </c>
      <c r="F22" s="44" t="s">
        <v>93</v>
      </c>
      <c r="G22" s="44" t="s">
        <v>94</v>
      </c>
      <c r="H22" s="45">
        <v>41815</v>
      </c>
      <c r="I22" s="44" t="s">
        <v>46</v>
      </c>
      <c r="J22" s="44" t="s">
        <v>123</v>
      </c>
      <c r="K22" s="44" t="s">
        <v>96</v>
      </c>
      <c r="L22" s="46" t="s">
        <v>124</v>
      </c>
      <c r="M22" s="46"/>
      <c r="N22" s="46" t="s">
        <v>125</v>
      </c>
      <c r="O22" s="59" t="s">
        <v>97</v>
      </c>
    </row>
    <row r="23" spans="1:15" s="2" customFormat="1">
      <c r="A23" s="47" t="s">
        <v>170</v>
      </c>
      <c r="B23" s="44" t="s">
        <v>17</v>
      </c>
      <c r="C23" s="80" t="s">
        <v>18</v>
      </c>
      <c r="D23" s="44" t="s">
        <v>171</v>
      </c>
      <c r="E23" s="44" t="s">
        <v>172</v>
      </c>
      <c r="F23" s="44"/>
      <c r="G23" s="81" t="s">
        <v>173</v>
      </c>
      <c r="H23" s="44" t="s">
        <v>174</v>
      </c>
      <c r="I23" s="44" t="s">
        <v>175</v>
      </c>
      <c r="J23" s="44"/>
      <c r="K23" s="83"/>
      <c r="L23" s="44">
        <v>90</v>
      </c>
      <c r="M23" s="83"/>
      <c r="N23" s="46" t="s">
        <v>50</v>
      </c>
      <c r="O23" s="59" t="s">
        <v>176</v>
      </c>
    </row>
    <row r="24" spans="1:15" s="2" customFormat="1">
      <c r="A24" s="47" t="s">
        <v>177</v>
      </c>
      <c r="B24" s="48" t="s">
        <v>17</v>
      </c>
      <c r="C24" s="82" t="s">
        <v>18</v>
      </c>
      <c r="D24" s="44" t="s">
        <v>171</v>
      </c>
      <c r="E24" s="44" t="s">
        <v>178</v>
      </c>
      <c r="F24" s="44" t="s">
        <v>179</v>
      </c>
      <c r="G24" s="81" t="s">
        <v>173</v>
      </c>
      <c r="H24" s="44" t="s">
        <v>174</v>
      </c>
      <c r="I24" s="44" t="s">
        <v>180</v>
      </c>
      <c r="J24" s="44"/>
      <c r="K24" s="83"/>
      <c r="L24" s="46" t="s">
        <v>62</v>
      </c>
      <c r="M24" s="83"/>
      <c r="N24" s="46" t="s">
        <v>81</v>
      </c>
      <c r="O24" s="59" t="s">
        <v>181</v>
      </c>
    </row>
    <row r="25" spans="1:15" s="2" customFormat="1">
      <c r="A25" s="47" t="s">
        <v>182</v>
      </c>
      <c r="B25" s="48" t="s">
        <v>17</v>
      </c>
      <c r="C25" s="80" t="s">
        <v>18</v>
      </c>
      <c r="D25" s="44" t="s">
        <v>171</v>
      </c>
      <c r="E25" s="44" t="s">
        <v>183</v>
      </c>
      <c r="F25" s="44" t="s">
        <v>184</v>
      </c>
      <c r="G25" s="81" t="s">
        <v>173</v>
      </c>
      <c r="H25" s="44" t="s">
        <v>174</v>
      </c>
      <c r="I25" s="44" t="s">
        <v>185</v>
      </c>
      <c r="J25" s="44"/>
      <c r="K25" s="83"/>
      <c r="L25" s="44">
        <v>40</v>
      </c>
      <c r="M25" s="83"/>
      <c r="N25" s="46" t="s">
        <v>125</v>
      </c>
      <c r="O25" s="59" t="s">
        <v>176</v>
      </c>
    </row>
    <row r="26" spans="1:15">
      <c r="A26" s="47" t="s">
        <v>132</v>
      </c>
      <c r="B26" s="48" t="s">
        <v>17</v>
      </c>
      <c r="C26" s="48" t="s">
        <v>18</v>
      </c>
      <c r="D26" s="44" t="s">
        <v>65</v>
      </c>
      <c r="E26" s="44" t="s">
        <v>66</v>
      </c>
      <c r="F26" s="44" t="s">
        <v>67</v>
      </c>
      <c r="G26" s="44" t="s">
        <v>68</v>
      </c>
      <c r="H26" s="45">
        <v>41829</v>
      </c>
      <c r="I26" s="44" t="s">
        <v>46</v>
      </c>
      <c r="J26" s="44" t="s">
        <v>133</v>
      </c>
      <c r="K26" s="44" t="s">
        <v>70</v>
      </c>
      <c r="L26" s="46" t="s">
        <v>101</v>
      </c>
      <c r="M26" s="46"/>
      <c r="N26" s="46" t="s">
        <v>134</v>
      </c>
      <c r="O26" s="59" t="s">
        <v>72</v>
      </c>
    </row>
    <row r="27" spans="1:15">
      <c r="A27" s="47" t="s">
        <v>135</v>
      </c>
      <c r="B27" s="48" t="s">
        <v>17</v>
      </c>
      <c r="C27" s="48" t="s">
        <v>18</v>
      </c>
      <c r="D27" s="44" t="s">
        <v>65</v>
      </c>
      <c r="E27" s="44" t="s">
        <v>66</v>
      </c>
      <c r="F27" s="44" t="s">
        <v>67</v>
      </c>
      <c r="G27" s="44" t="s">
        <v>68</v>
      </c>
      <c r="H27" s="45">
        <v>41829</v>
      </c>
      <c r="I27" s="44" t="s">
        <v>46</v>
      </c>
      <c r="J27" s="44" t="s">
        <v>133</v>
      </c>
      <c r="K27" s="44" t="s">
        <v>70</v>
      </c>
      <c r="L27" s="46" t="s">
        <v>101</v>
      </c>
      <c r="M27" s="46"/>
      <c r="N27" s="46" t="s">
        <v>134</v>
      </c>
      <c r="O27" s="59" t="s">
        <v>72</v>
      </c>
    </row>
    <row r="28" spans="1:15">
      <c r="A28" s="47" t="s">
        <v>88</v>
      </c>
      <c r="B28" s="48" t="s">
        <v>89</v>
      </c>
      <c r="C28" s="49" t="s">
        <v>90</v>
      </c>
      <c r="D28" s="44" t="s">
        <v>91</v>
      </c>
      <c r="E28" s="44" t="s">
        <v>92</v>
      </c>
      <c r="F28" s="44" t="s">
        <v>93</v>
      </c>
      <c r="G28" s="44" t="s">
        <v>94</v>
      </c>
      <c r="H28" s="45">
        <v>41815</v>
      </c>
      <c r="I28" s="44" t="s">
        <v>46</v>
      </c>
      <c r="J28" s="44" t="s">
        <v>95</v>
      </c>
      <c r="K28" s="44" t="s">
        <v>96</v>
      </c>
      <c r="L28" s="46" t="s">
        <v>61</v>
      </c>
      <c r="M28" s="46"/>
      <c r="N28" s="46" t="s">
        <v>81</v>
      </c>
      <c r="O28" s="59" t="s">
        <v>97</v>
      </c>
    </row>
    <row r="29" spans="1:15">
      <c r="A29" s="47" t="s">
        <v>105</v>
      </c>
      <c r="B29" s="48" t="s">
        <v>89</v>
      </c>
      <c r="C29" s="49" t="s">
        <v>90</v>
      </c>
      <c r="D29" s="44" t="s">
        <v>91</v>
      </c>
      <c r="E29" s="44" t="s">
        <v>92</v>
      </c>
      <c r="F29" s="44" t="s">
        <v>93</v>
      </c>
      <c r="G29" s="44" t="s">
        <v>94</v>
      </c>
      <c r="H29" s="45">
        <v>41815</v>
      </c>
      <c r="I29" s="44" t="s">
        <v>46</v>
      </c>
      <c r="J29" s="44" t="s">
        <v>106</v>
      </c>
      <c r="K29" s="44" t="s">
        <v>96</v>
      </c>
      <c r="L29" s="46" t="s">
        <v>62</v>
      </c>
      <c r="M29" s="46"/>
      <c r="N29" s="46" t="s">
        <v>81</v>
      </c>
      <c r="O29" s="59" t="s">
        <v>97</v>
      </c>
    </row>
    <row r="30" spans="1:15">
      <c r="A30" s="47" t="s">
        <v>107</v>
      </c>
      <c r="B30" s="48" t="s">
        <v>108</v>
      </c>
      <c r="C30" s="48" t="s">
        <v>109</v>
      </c>
      <c r="D30" s="44" t="s">
        <v>91</v>
      </c>
      <c r="E30" s="44" t="s">
        <v>92</v>
      </c>
      <c r="F30" s="44" t="s">
        <v>93</v>
      </c>
      <c r="G30" s="44" t="s">
        <v>94</v>
      </c>
      <c r="H30" s="45">
        <v>41815</v>
      </c>
      <c r="I30" s="44" t="s">
        <v>46</v>
      </c>
      <c r="J30" s="44" t="s">
        <v>110</v>
      </c>
      <c r="K30" s="44" t="s">
        <v>96</v>
      </c>
      <c r="L30" s="46" t="s">
        <v>80</v>
      </c>
      <c r="M30" s="46"/>
      <c r="N30" s="46" t="s">
        <v>81</v>
      </c>
      <c r="O30" s="59" t="s">
        <v>97</v>
      </c>
    </row>
    <row r="31" spans="1:15">
      <c r="A31" s="43" t="s">
        <v>41</v>
      </c>
      <c r="B31" s="44" t="s">
        <v>16</v>
      </c>
      <c r="C31" s="44">
        <v>1</v>
      </c>
      <c r="D31" s="44" t="s">
        <v>42</v>
      </c>
      <c r="E31" s="44" t="s">
        <v>43</v>
      </c>
      <c r="F31" s="44" t="s">
        <v>44</v>
      </c>
      <c r="G31" s="44" t="s">
        <v>45</v>
      </c>
      <c r="H31" s="45">
        <v>41759</v>
      </c>
      <c r="I31" s="44" t="s">
        <v>46</v>
      </c>
      <c r="J31" s="44" t="s">
        <v>47</v>
      </c>
      <c r="K31" s="44" t="s">
        <v>48</v>
      </c>
      <c r="L31" s="46" t="s">
        <v>49</v>
      </c>
      <c r="M31" s="46"/>
      <c r="N31" s="46" t="s">
        <v>50</v>
      </c>
      <c r="O31" s="59" t="s">
        <v>51</v>
      </c>
    </row>
    <row r="32" spans="1:15">
      <c r="A32" s="43" t="s">
        <v>58</v>
      </c>
      <c r="B32" s="44" t="s">
        <v>16</v>
      </c>
      <c r="C32" s="44">
        <v>1</v>
      </c>
      <c r="D32" s="44" t="s">
        <v>42</v>
      </c>
      <c r="E32" s="44" t="s">
        <v>59</v>
      </c>
      <c r="F32" s="44" t="s">
        <v>60</v>
      </c>
      <c r="G32" s="44" t="s">
        <v>45</v>
      </c>
      <c r="H32" s="45">
        <v>41759</v>
      </c>
      <c r="I32" s="44" t="s">
        <v>46</v>
      </c>
      <c r="J32" s="44" t="s">
        <v>55</v>
      </c>
      <c r="K32" s="44" t="s">
        <v>48</v>
      </c>
      <c r="L32" s="46" t="s">
        <v>61</v>
      </c>
      <c r="M32" s="46" t="s">
        <v>62</v>
      </c>
      <c r="N32" s="46" t="s">
        <v>50</v>
      </c>
      <c r="O32" s="59" t="s">
        <v>57</v>
      </c>
    </row>
    <row r="33" spans="1:15">
      <c r="A33" s="47" t="s">
        <v>73</v>
      </c>
      <c r="B33" s="48" t="s">
        <v>16</v>
      </c>
      <c r="C33" s="44">
        <v>1</v>
      </c>
      <c r="D33" s="44" t="s">
        <v>65</v>
      </c>
      <c r="E33" s="44" t="s">
        <v>66</v>
      </c>
      <c r="F33" s="44" t="s">
        <v>67</v>
      </c>
      <c r="G33" s="44" t="s">
        <v>68</v>
      </c>
      <c r="H33" s="45">
        <v>41794</v>
      </c>
      <c r="I33" s="44" t="s">
        <v>46</v>
      </c>
      <c r="J33" s="44" t="s">
        <v>69</v>
      </c>
      <c r="K33" s="44" t="s">
        <v>70</v>
      </c>
      <c r="L33" s="46" t="s">
        <v>49</v>
      </c>
      <c r="M33" s="46" t="s">
        <v>71</v>
      </c>
      <c r="N33" s="46" t="s">
        <v>50</v>
      </c>
      <c r="O33" s="59" t="s">
        <v>72</v>
      </c>
    </row>
    <row r="34" spans="1:15">
      <c r="A34" s="47" t="s">
        <v>74</v>
      </c>
      <c r="B34" s="48" t="s">
        <v>16</v>
      </c>
      <c r="C34" s="44">
        <v>1</v>
      </c>
      <c r="D34" s="44" t="s">
        <v>65</v>
      </c>
      <c r="E34" s="44" t="s">
        <v>66</v>
      </c>
      <c r="F34" s="44" t="s">
        <v>67</v>
      </c>
      <c r="G34" s="44" t="s">
        <v>68</v>
      </c>
      <c r="H34" s="45">
        <v>41794</v>
      </c>
      <c r="I34" s="44" t="s">
        <v>46</v>
      </c>
      <c r="J34" s="44" t="s">
        <v>69</v>
      </c>
      <c r="K34" s="44" t="s">
        <v>70</v>
      </c>
      <c r="L34" s="46" t="s">
        <v>75</v>
      </c>
      <c r="M34" s="46" t="s">
        <v>71</v>
      </c>
      <c r="N34" s="46" t="s">
        <v>50</v>
      </c>
      <c r="O34" s="59" t="s">
        <v>72</v>
      </c>
    </row>
    <row r="35" spans="1:15">
      <c r="A35" s="47" t="s">
        <v>143</v>
      </c>
      <c r="B35" s="48" t="s">
        <v>16</v>
      </c>
      <c r="C35" s="44">
        <v>1</v>
      </c>
      <c r="D35" s="44" t="s">
        <v>65</v>
      </c>
      <c r="E35" s="44" t="s">
        <v>77</v>
      </c>
      <c r="F35" s="44" t="s">
        <v>136</v>
      </c>
      <c r="G35" s="44" t="s">
        <v>79</v>
      </c>
      <c r="H35" s="45">
        <v>41801</v>
      </c>
      <c r="I35" s="44" t="s">
        <v>137</v>
      </c>
      <c r="J35" s="52" t="s">
        <v>138</v>
      </c>
      <c r="K35" s="44" t="s">
        <v>139</v>
      </c>
      <c r="L35" s="46" t="s">
        <v>140</v>
      </c>
      <c r="M35" s="46" t="s">
        <v>80</v>
      </c>
      <c r="N35" s="46" t="s">
        <v>141</v>
      </c>
      <c r="O35" s="59" t="s">
        <v>142</v>
      </c>
    </row>
    <row r="36" spans="1:15">
      <c r="A36" s="47" t="s">
        <v>149</v>
      </c>
      <c r="B36" s="48" t="s">
        <v>16</v>
      </c>
      <c r="C36" s="44">
        <v>1</v>
      </c>
      <c r="D36" s="44" t="s">
        <v>65</v>
      </c>
      <c r="E36" s="44" t="s">
        <v>77</v>
      </c>
      <c r="F36" s="44" t="s">
        <v>144</v>
      </c>
      <c r="G36" s="44" t="s">
        <v>79</v>
      </c>
      <c r="H36" s="45">
        <v>41807</v>
      </c>
      <c r="I36" s="44" t="s">
        <v>145</v>
      </c>
      <c r="J36" s="53" t="s">
        <v>146</v>
      </c>
      <c r="K36" s="44" t="s">
        <v>70</v>
      </c>
      <c r="L36" s="46" t="s">
        <v>147</v>
      </c>
      <c r="M36" s="46" t="s">
        <v>148</v>
      </c>
      <c r="N36" s="46" t="s">
        <v>50</v>
      </c>
      <c r="O36" s="59" t="s">
        <v>72</v>
      </c>
    </row>
    <row r="37" spans="1:15" ht="15.75" thickBot="1">
      <c r="A37" s="54" t="s">
        <v>83</v>
      </c>
      <c r="B37" s="55" t="s">
        <v>84</v>
      </c>
      <c r="C37" s="61" t="s">
        <v>85</v>
      </c>
      <c r="D37" s="56" t="s">
        <v>65</v>
      </c>
      <c r="E37" s="56" t="s">
        <v>77</v>
      </c>
      <c r="F37" s="56" t="s">
        <v>78</v>
      </c>
      <c r="G37" s="56" t="s">
        <v>79</v>
      </c>
      <c r="H37" s="57">
        <v>41829</v>
      </c>
      <c r="I37" s="56" t="s">
        <v>46</v>
      </c>
      <c r="J37" s="62" t="s">
        <v>86</v>
      </c>
      <c r="K37" s="56" t="s">
        <v>70</v>
      </c>
      <c r="L37" s="63" t="s">
        <v>87</v>
      </c>
      <c r="M37" s="62"/>
      <c r="N37" s="63" t="s">
        <v>81</v>
      </c>
      <c r="O37" s="86" t="s">
        <v>82</v>
      </c>
    </row>
  </sheetData>
  <pageMargins left="0.7" right="0.45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E31" sqref="E31"/>
    </sheetView>
  </sheetViews>
  <sheetFormatPr defaultRowHeight="15"/>
  <cols>
    <col min="1" max="1" width="9.85546875" customWidth="1"/>
    <col min="2" max="2" width="19.140625" customWidth="1"/>
    <col min="3" max="3" width="14.140625" customWidth="1"/>
    <col min="4" max="4" width="10.42578125" customWidth="1"/>
    <col min="5" max="5" width="11.85546875" customWidth="1"/>
    <col min="6" max="6" width="23.140625" customWidth="1"/>
    <col min="7" max="7" width="21.28515625" customWidth="1"/>
    <col min="8" max="8" width="17.42578125" customWidth="1"/>
  </cols>
  <sheetData>
    <row r="1" spans="1:8">
      <c r="A1" s="15" t="s">
        <v>169</v>
      </c>
      <c r="B1" s="15"/>
      <c r="C1" s="16"/>
      <c r="D1" s="16"/>
      <c r="E1" s="16"/>
      <c r="F1" s="16"/>
      <c r="G1" s="16"/>
      <c r="H1" s="17"/>
    </row>
    <row r="2" spans="1:8" ht="15.75" thickBot="1">
      <c r="A2" s="15"/>
      <c r="B2" s="15"/>
      <c r="C2" s="16"/>
      <c r="D2" s="16"/>
      <c r="E2" s="16"/>
      <c r="F2" s="16"/>
      <c r="G2" s="16"/>
      <c r="H2" s="17"/>
    </row>
    <row r="3" spans="1:8">
      <c r="A3" s="18" t="s">
        <v>21</v>
      </c>
      <c r="B3" s="19"/>
      <c r="C3" s="20" t="s">
        <v>22</v>
      </c>
      <c r="D3" s="20" t="s">
        <v>23</v>
      </c>
      <c r="E3" s="20" t="s">
        <v>24</v>
      </c>
      <c r="F3" s="21" t="s">
        <v>25</v>
      </c>
      <c r="G3" s="21" t="s">
        <v>25</v>
      </c>
    </row>
    <row r="4" spans="1:8" ht="15.75" thickBot="1">
      <c r="A4" s="22" t="s">
        <v>26</v>
      </c>
      <c r="B4" s="23" t="s">
        <v>27</v>
      </c>
      <c r="C4" s="24" t="s">
        <v>28</v>
      </c>
      <c r="D4" s="24" t="s">
        <v>29</v>
      </c>
      <c r="E4" s="24" t="s">
        <v>30</v>
      </c>
      <c r="F4" s="25" t="s">
        <v>32</v>
      </c>
      <c r="G4" s="25" t="s">
        <v>31</v>
      </c>
    </row>
    <row r="5" spans="1:8">
      <c r="A5" s="64" t="s">
        <v>17</v>
      </c>
      <c r="B5" s="65" t="s">
        <v>18</v>
      </c>
      <c r="C5" s="66">
        <v>1996</v>
      </c>
      <c r="D5" s="67">
        <v>8</v>
      </c>
      <c r="E5" s="68" t="s">
        <v>186</v>
      </c>
      <c r="F5" s="69" t="s">
        <v>191</v>
      </c>
      <c r="G5" s="69" t="s">
        <v>188</v>
      </c>
    </row>
    <row r="6" spans="1:8" s="31" customFormat="1">
      <c r="A6" s="42" t="s">
        <v>89</v>
      </c>
      <c r="B6" s="42" t="s">
        <v>90</v>
      </c>
      <c r="C6" s="71">
        <v>1996</v>
      </c>
      <c r="D6" s="71">
        <v>2</v>
      </c>
      <c r="E6" s="73" t="s">
        <v>187</v>
      </c>
      <c r="F6" s="35" t="s">
        <v>160</v>
      </c>
      <c r="G6" s="35" t="s">
        <v>164</v>
      </c>
    </row>
    <row r="7" spans="1:8" s="30" customFormat="1">
      <c r="A7" s="70" t="s">
        <v>108</v>
      </c>
      <c r="B7" s="42" t="s">
        <v>109</v>
      </c>
      <c r="C7" s="79">
        <v>1996</v>
      </c>
      <c r="D7" s="72">
        <v>1</v>
      </c>
      <c r="E7" s="73" t="s">
        <v>189</v>
      </c>
      <c r="F7" s="36" t="s">
        <v>161</v>
      </c>
      <c r="G7" s="36" t="s">
        <v>165</v>
      </c>
    </row>
    <row r="8" spans="1:8" s="30" customFormat="1">
      <c r="A8" s="74" t="s">
        <v>16</v>
      </c>
      <c r="B8" s="75">
        <v>1</v>
      </c>
      <c r="C8" s="76">
        <v>1997</v>
      </c>
      <c r="D8" s="77">
        <v>6</v>
      </c>
      <c r="E8" s="78" t="s">
        <v>159</v>
      </c>
      <c r="F8" s="41" t="s">
        <v>162</v>
      </c>
      <c r="G8" s="41" t="s">
        <v>166</v>
      </c>
    </row>
    <row r="9" spans="1:8" s="30" customFormat="1">
      <c r="A9" s="42" t="s">
        <v>84</v>
      </c>
      <c r="B9" s="42" t="s">
        <v>85</v>
      </c>
      <c r="C9" s="71">
        <v>2001</v>
      </c>
      <c r="D9" s="71">
        <v>1</v>
      </c>
      <c r="E9" s="73" t="s">
        <v>190</v>
      </c>
      <c r="F9" s="37" t="s">
        <v>163</v>
      </c>
      <c r="G9" s="37" t="s">
        <v>167</v>
      </c>
    </row>
    <row r="10" spans="1:8" s="30" customFormat="1" ht="15.75" thickBot="1">
      <c r="A10" s="32"/>
      <c r="B10" s="26" t="s">
        <v>33</v>
      </c>
      <c r="C10" s="26"/>
      <c r="D10" s="26">
        <f>SUM(D5:D9)</f>
        <v>18</v>
      </c>
      <c r="E10" s="33"/>
      <c r="F10" s="34"/>
      <c r="G10" s="34"/>
    </row>
    <row r="11" spans="1:8">
      <c r="A11" s="27"/>
      <c r="B11" s="27"/>
      <c r="C11" s="28"/>
      <c r="D11" s="28"/>
      <c r="E11" s="28"/>
      <c r="F11" s="28"/>
      <c r="G11" s="28"/>
      <c r="H11" s="29"/>
    </row>
    <row r="12" spans="1:8">
      <c r="A12" s="27" t="s">
        <v>38</v>
      </c>
      <c r="B12" s="27"/>
      <c r="C12" s="28"/>
      <c r="D12" s="28"/>
      <c r="E12" s="28"/>
      <c r="F12" s="28"/>
      <c r="G12" s="28"/>
      <c r="H12" s="29"/>
    </row>
    <row r="13" spans="1:8">
      <c r="A13" s="27" t="s">
        <v>39</v>
      </c>
      <c r="B13" s="27"/>
      <c r="C13" s="28"/>
      <c r="D13" s="28"/>
      <c r="E13" s="28"/>
      <c r="F13" s="28"/>
      <c r="G13" s="28"/>
      <c r="H13" s="29"/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 Sum</vt:lpstr>
      <vt:lpstr>Sort by Race</vt:lpstr>
      <vt:lpstr>All Race</vt:lpstr>
      <vt:lpstr>'Data Sum'!Print_Titles</vt:lpstr>
      <vt:lpstr>'Sort by Race'!Print_Titles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Wan, Anmin</dc:creator>
  <cp:lastModifiedBy>Chen, Xianming</cp:lastModifiedBy>
  <dcterms:created xsi:type="dcterms:W3CDTF">2013-01-30T17:05:32Z</dcterms:created>
  <dcterms:modified xsi:type="dcterms:W3CDTF">2015-03-27T00:43:37Z</dcterms:modified>
</cp:coreProperties>
</file>